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D:\Users\mcabrales\Documents\Consulta Pública\"/>
    </mc:Choice>
  </mc:AlternateContent>
  <bookViews>
    <workbookView xWindow="0" yWindow="0" windowWidth="21600" windowHeight="9210"/>
  </bookViews>
  <sheets>
    <sheet name="FORMATO CP D" sheetId="2" r:id="rId1"/>
    <sheet name="Opciones" sheetId="5" state="hidden" r:id="rId2"/>
    <sheet name="LISTAS" sheetId="4" state="hidden" r:id="rId3"/>
  </sheets>
  <definedNames>
    <definedName name="CENTRO_EXTRACCION">LISTAS!$I$2:$X$2</definedName>
    <definedName name="DERECHO_ADQUIRIDO">LISTAS!$B$3:$B$4</definedName>
    <definedName name="PUNTOS_INYECCION">LISTAS!$F$5:$F$28</definedName>
    <definedName name="_xlnm.Print_Titles" localSheetId="0">'FORMATO CP D'!$1:$5</definedName>
    <definedName name="Z_8722EA04_ACA0_4305_935F_2D5E241D4DF5_.wvu.Cols" localSheetId="0" hidden="1">'FORMATO CP D'!$O:$XFC</definedName>
    <definedName name="Z_8722EA04_ACA0_4305_935F_2D5E241D4DF5_.wvu.PrintTitles" localSheetId="0" hidden="1">'FORMATO CP D'!$1:$5</definedName>
    <definedName name="Z_F591D4CB_F4FA_4E71_9946_0FE72DAA289B_.wvu.Cols" localSheetId="0" hidden="1">'FORMATO CP D'!$O:$XFC</definedName>
    <definedName name="Z_F591D4CB_F4FA_4E71_9946_0FE72DAA289B_.wvu.PrintTitles" localSheetId="0" hidden="1">'FORMATO CP D'!$1:$5</definedName>
  </definedNames>
  <calcPr calcId="171027"/>
  <customWorkbookViews>
    <customWorkbookView name="Formato CP_A" guid="{F591D4CB-F4FA-4E71-9946-0FE72DAA289B}" maximized="1" xWindow="-4" yWindow="-4" windowWidth="1374" windowHeight="736" activeSheetId="2" showComments="commIndAndComment"/>
    <customWorkbookView name="Formato" guid="{8722EA04-ACA0-4305-935F-2D5E241D4DF5}" maximized="1" xWindow="-4" yWindow="-4" windowWidth="1374" windowHeight="736" activeSheetId="2" showComments="commIndAndComment"/>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46" i="2" l="1"/>
  <c r="C47" i="2" s="1"/>
  <c r="C48" i="2" s="1"/>
  <c r="C49" i="2" s="1"/>
  <c r="C50" i="2" s="1"/>
  <c r="H46" i="2" s="1"/>
  <c r="H47" i="2" s="1"/>
  <c r="H48" i="2" s="1"/>
  <c r="H49" i="2" s="1"/>
  <c r="H50" i="2" s="1"/>
  <c r="K46" i="2" s="1"/>
  <c r="K47" i="2" s="1"/>
  <c r="K48" i="2" s="1"/>
  <c r="K49" i="2" s="1"/>
  <c r="K50" i="2" s="1"/>
  <c r="I11" i="4" l="1"/>
  <c r="N7" i="2" l="1"/>
  <c r="C3" i="5" l="1"/>
  <c r="D3" i="5" s="1"/>
  <c r="G6" i="4"/>
  <c r="G7" i="4"/>
  <c r="G8" i="4" s="1"/>
  <c r="G9" i="4" s="1"/>
  <c r="G10" i="4" s="1"/>
  <c r="G11" i="4" s="1"/>
  <c r="G12" i="4" s="1"/>
  <c r="G13" i="4" s="1"/>
  <c r="G14" i="4" s="1"/>
  <c r="G15" i="4" s="1"/>
  <c r="G16" i="4" s="1"/>
  <c r="G17" i="4" s="1"/>
  <c r="G18" i="4" s="1"/>
  <c r="G19" i="4" s="1"/>
  <c r="G20" i="4" s="1"/>
  <c r="G21" i="4" s="1"/>
  <c r="G22" i="4" s="1"/>
  <c r="G23" i="4" s="1"/>
  <c r="G24" i="4" s="1"/>
  <c r="G25" i="4" s="1"/>
  <c r="G26" i="4" s="1"/>
  <c r="G27" i="4" s="1"/>
  <c r="G28" i="4" s="1"/>
  <c r="V7" i="4"/>
  <c r="J10" i="4"/>
  <c r="V10" i="4"/>
  <c r="J8" i="4"/>
  <c r="V8" i="4"/>
  <c r="J12" i="4"/>
  <c r="V12" i="4"/>
  <c r="J11" i="4"/>
  <c r="V11" i="4"/>
  <c r="V13" i="4"/>
  <c r="J9" i="4"/>
  <c r="J5" i="4"/>
  <c r="V6" i="4"/>
  <c r="V9" i="4"/>
  <c r="V14" i="4"/>
  <c r="V15" i="4"/>
  <c r="V16" i="4"/>
  <c r="V17" i="4"/>
  <c r="V18" i="4"/>
  <c r="V19" i="4"/>
  <c r="V20" i="4"/>
  <c r="V21" i="4"/>
  <c r="V22" i="4"/>
  <c r="V23" i="4"/>
  <c r="V24" i="4"/>
  <c r="V25" i="4"/>
  <c r="V26" i="4"/>
  <c r="V27" i="4"/>
  <c r="V28" i="4"/>
  <c r="V5" i="4"/>
  <c r="X5" i="4"/>
  <c r="U6" i="4"/>
  <c r="U5" i="4"/>
  <c r="M5" i="4"/>
  <c r="M11" i="4"/>
  <c r="M10" i="4"/>
  <c r="P5" i="4"/>
  <c r="I5" i="4"/>
  <c r="W28" i="4"/>
  <c r="W27" i="4"/>
  <c r="W26" i="4"/>
  <c r="W25" i="4"/>
  <c r="W23" i="4"/>
  <c r="W22" i="4"/>
  <c r="W21" i="4"/>
  <c r="W20" i="4"/>
  <c r="W19" i="4"/>
  <c r="W18" i="4"/>
  <c r="W17" i="4"/>
  <c r="W16" i="4"/>
  <c r="W14" i="4"/>
  <c r="W13" i="4"/>
  <c r="W12" i="4"/>
  <c r="W11" i="4"/>
  <c r="W10" i="4"/>
  <c r="W9" i="4"/>
  <c r="W8" i="4"/>
  <c r="W7" i="4"/>
  <c r="U28" i="4"/>
  <c r="U27" i="4"/>
  <c r="U26" i="4"/>
  <c r="U25" i="4"/>
  <c r="U23" i="4"/>
  <c r="U22" i="4"/>
  <c r="U21" i="4"/>
  <c r="U20" i="4"/>
  <c r="U19" i="4"/>
  <c r="U18" i="4"/>
  <c r="U17" i="4"/>
  <c r="U16" i="4"/>
  <c r="U15" i="4"/>
  <c r="U14" i="4"/>
  <c r="U13" i="4"/>
  <c r="U12" i="4"/>
  <c r="U11" i="4"/>
  <c r="U10" i="4"/>
  <c r="U9" i="4"/>
  <c r="U8" i="4"/>
  <c r="U7" i="4"/>
  <c r="S8" i="4"/>
  <c r="R28" i="4"/>
  <c r="R26" i="4"/>
  <c r="Q28" i="4"/>
  <c r="Q26" i="4"/>
  <c r="P8" i="4"/>
  <c r="N28" i="4"/>
  <c r="N26" i="4"/>
  <c r="M28" i="4"/>
  <c r="M26" i="4"/>
  <c r="L8" i="4"/>
  <c r="K8" i="4"/>
  <c r="W15" i="4"/>
  <c r="T5" i="4"/>
  <c r="O24" i="4"/>
  <c r="O6" i="4"/>
  <c r="X24" i="4"/>
  <c r="O5" i="4"/>
  <c r="I6" i="4"/>
  <c r="X6" i="4"/>
  <c r="T24" i="4"/>
  <c r="T6" i="4"/>
  <c r="T25" i="4"/>
  <c r="I15" i="4"/>
  <c r="X17" i="4"/>
  <c r="I20" i="4"/>
  <c r="O25" i="4"/>
  <c r="I22" i="4"/>
  <c r="I19" i="4"/>
  <c r="I13" i="4"/>
  <c r="I18" i="4"/>
  <c r="T21" i="4"/>
  <c r="O20" i="4"/>
  <c r="I23" i="4"/>
  <c r="X9" i="4"/>
  <c r="I16" i="4"/>
  <c r="O17" i="4"/>
  <c r="O21" i="4"/>
  <c r="T18" i="4"/>
  <c r="O13" i="4"/>
  <c r="X27" i="4"/>
  <c r="O11" i="4"/>
  <c r="I25" i="4"/>
  <c r="O27" i="4"/>
  <c r="T16" i="4"/>
  <c r="T10" i="4"/>
  <c r="O12" i="4"/>
  <c r="X25" i="4"/>
  <c r="X23" i="4"/>
  <c r="O23" i="4"/>
  <c r="T14" i="4"/>
  <c r="X15" i="4"/>
  <c r="I10" i="4"/>
  <c r="X20" i="4"/>
  <c r="T13" i="4"/>
  <c r="O16" i="4"/>
  <c r="T19" i="4"/>
  <c r="O19" i="4"/>
  <c r="I21" i="4"/>
  <c r="T7" i="4"/>
  <c r="T22" i="4"/>
  <c r="X18" i="4"/>
  <c r="X13" i="4"/>
  <c r="T12" i="4"/>
  <c r="T20" i="4"/>
  <c r="T23" i="4"/>
  <c r="I14" i="4"/>
  <c r="O7" i="4"/>
  <c r="T11" i="4"/>
  <c r="O18" i="4"/>
  <c r="X12" i="4"/>
  <c r="T17" i="4"/>
  <c r="O14" i="4"/>
  <c r="X22" i="4"/>
  <c r="O9" i="4"/>
  <c r="X10" i="4"/>
  <c r="T9" i="4"/>
  <c r="X21" i="4"/>
  <c r="O10" i="4"/>
  <c r="O22" i="4"/>
  <c r="I7" i="4"/>
  <c r="O15" i="4"/>
  <c r="X11" i="4"/>
  <c r="T27" i="4"/>
  <c r="I17" i="4"/>
  <c r="X7" i="4"/>
  <c r="X16" i="4"/>
  <c r="I9" i="4"/>
  <c r="T15" i="4"/>
  <c r="I12" i="4"/>
  <c r="X19" i="4"/>
  <c r="X14" i="4"/>
  <c r="K5" i="4"/>
  <c r="S5" i="4"/>
  <c r="P24" i="4"/>
  <c r="K6" i="4"/>
  <c r="S24" i="4"/>
  <c r="K24" i="4"/>
  <c r="P6" i="4"/>
  <c r="S6" i="4"/>
  <c r="K19" i="4"/>
  <c r="K18" i="4"/>
  <c r="P22" i="4"/>
  <c r="S18" i="4"/>
  <c r="S19" i="4"/>
  <c r="S15" i="4"/>
  <c r="P13" i="4"/>
  <c r="K11" i="4"/>
  <c r="S9" i="4"/>
  <c r="K16" i="4"/>
  <c r="K25" i="4"/>
  <c r="K9" i="4"/>
  <c r="S17" i="4"/>
  <c r="P21" i="4"/>
  <c r="P25" i="4"/>
  <c r="S20" i="4"/>
  <c r="K17" i="4"/>
  <c r="P14" i="4"/>
  <c r="P17" i="4"/>
  <c r="P16" i="4"/>
  <c r="P15" i="4"/>
  <c r="P18" i="4"/>
  <c r="S14" i="4"/>
  <c r="S16" i="4"/>
  <c r="S21" i="4"/>
  <c r="P11" i="4"/>
  <c r="K22" i="4"/>
  <c r="P9" i="4"/>
  <c r="P27" i="4"/>
  <c r="P19" i="4"/>
  <c r="S13" i="4"/>
  <c r="S27" i="4"/>
  <c r="S25" i="4"/>
  <c r="S10" i="4"/>
  <c r="P12" i="4"/>
  <c r="S22" i="4"/>
  <c r="S7" i="4"/>
  <c r="K20" i="4"/>
  <c r="K13" i="4"/>
  <c r="P10" i="4"/>
  <c r="P23" i="4"/>
  <c r="S12" i="4"/>
  <c r="K15" i="4"/>
  <c r="K21" i="4"/>
  <c r="K27" i="4"/>
  <c r="S23" i="4"/>
  <c r="K7" i="4"/>
  <c r="K23" i="4"/>
  <c r="K14" i="4"/>
  <c r="K10" i="4"/>
  <c r="K12" i="4"/>
  <c r="S11" i="4"/>
  <c r="Q20" i="4"/>
  <c r="R9" i="4"/>
  <c r="Q15" i="4"/>
  <c r="Q16" i="4"/>
  <c r="M15" i="4"/>
  <c r="M16" i="4"/>
  <c r="N17" i="4"/>
  <c r="N11" i="4"/>
  <c r="R23" i="4"/>
  <c r="R10" i="4"/>
  <c r="N22" i="4"/>
  <c r="N15" i="4"/>
  <c r="R13" i="4"/>
  <c r="R20" i="4"/>
  <c r="N20" i="4"/>
  <c r="M17" i="4"/>
  <c r="R14" i="4"/>
  <c r="N16" i="4"/>
  <c r="M19" i="4"/>
  <c r="R17" i="4"/>
  <c r="R21" i="4"/>
  <c r="N12" i="4"/>
  <c r="R7" i="4"/>
  <c r="N7" i="4"/>
  <c r="R15" i="4"/>
  <c r="M18" i="4"/>
  <c r="Q12" i="4"/>
  <c r="Q13" i="4"/>
  <c r="R16" i="4"/>
  <c r="M9" i="4"/>
  <c r="Q7" i="4"/>
  <c r="N23" i="4"/>
  <c r="N14" i="4"/>
  <c r="Q18" i="4"/>
  <c r="Q22" i="4"/>
  <c r="R11" i="4"/>
  <c r="N18" i="4"/>
  <c r="N9" i="4"/>
  <c r="N19" i="4"/>
  <c r="Q14" i="4"/>
  <c r="M13" i="4"/>
  <c r="M27" i="4"/>
  <c r="Q21" i="4"/>
  <c r="M22" i="4"/>
  <c r="N10" i="4"/>
  <c r="N27" i="4"/>
  <c r="R19" i="4"/>
  <c r="Q11" i="4"/>
  <c r="N21" i="4"/>
  <c r="Q19" i="4"/>
  <c r="R18" i="4"/>
  <c r="Q25" i="4"/>
  <c r="M25" i="4"/>
  <c r="M12" i="4"/>
  <c r="Q17" i="4"/>
  <c r="Q10" i="4"/>
  <c r="R27" i="4"/>
  <c r="Q27" i="4"/>
  <c r="M20" i="4"/>
  <c r="M21" i="4"/>
  <c r="Q9" i="4"/>
  <c r="N25" i="4"/>
  <c r="R25" i="4"/>
  <c r="R12" i="4"/>
  <c r="Q23" i="4"/>
  <c r="R22" i="4"/>
  <c r="M7" i="4"/>
  <c r="N13" i="4"/>
  <c r="M14" i="4"/>
  <c r="M23" i="4"/>
  <c r="T8" i="4"/>
  <c r="X8" i="4"/>
  <c r="I8" i="4"/>
  <c r="O8" i="4"/>
  <c r="R5" i="4"/>
  <c r="R24" i="4"/>
  <c r="R6" i="4"/>
  <c r="M24" i="4"/>
  <c r="M6" i="4"/>
  <c r="Q6" i="4"/>
  <c r="Q24" i="4"/>
  <c r="N5" i="4"/>
  <c r="N24" i="4"/>
  <c r="N6" i="4"/>
  <c r="Q5" i="4"/>
  <c r="R8" i="4"/>
  <c r="Q8" i="4"/>
  <c r="M8" i="4"/>
  <c r="I28" i="4"/>
  <c r="N8" i="4"/>
  <c r="L6" i="4"/>
  <c r="L5" i="4"/>
  <c r="J24" i="4"/>
  <c r="J6" i="4"/>
  <c r="L24" i="4"/>
  <c r="L9" i="4"/>
  <c r="L25" i="4"/>
  <c r="L15" i="4"/>
  <c r="J14" i="4"/>
  <c r="L27" i="4"/>
  <c r="L20" i="4"/>
  <c r="L17" i="4"/>
  <c r="J19" i="4"/>
  <c r="L12" i="4"/>
  <c r="J18" i="4"/>
  <c r="J7" i="4"/>
  <c r="L16" i="4"/>
  <c r="L13" i="4"/>
  <c r="J23" i="4"/>
  <c r="J22" i="4"/>
  <c r="J25" i="4"/>
  <c r="L11" i="4"/>
  <c r="L18" i="4"/>
  <c r="L21" i="4"/>
  <c r="L7" i="4"/>
  <c r="L19" i="4"/>
  <c r="J17" i="4"/>
  <c r="J27" i="4"/>
  <c r="J16" i="4"/>
  <c r="L14" i="4"/>
  <c r="L22" i="4"/>
  <c r="J20" i="4"/>
  <c r="J15" i="4"/>
  <c r="L10" i="4"/>
  <c r="J13" i="4"/>
  <c r="L23" i="4"/>
  <c r="J21" i="4"/>
  <c r="K26" i="4"/>
  <c r="P26" i="4"/>
  <c r="S26" i="4"/>
  <c r="S28" i="4"/>
  <c r="K28" i="4"/>
  <c r="O26" i="4"/>
  <c r="X28" i="4"/>
  <c r="O28" i="4"/>
  <c r="T28" i="4"/>
  <c r="T26" i="4"/>
  <c r="X26" i="4"/>
  <c r="L28" i="4"/>
  <c r="J28" i="4"/>
  <c r="J26" i="4"/>
  <c r="L26" i="4"/>
  <c r="W5" i="4"/>
  <c r="W6" i="4"/>
  <c r="W24" i="4"/>
  <c r="U24" i="4"/>
  <c r="I24" i="4"/>
  <c r="P28" i="4"/>
  <c r="I26" i="4"/>
  <c r="P7" i="4"/>
  <c r="I27" i="4"/>
  <c r="P20" i="4"/>
  <c r="C4" i="5" l="1"/>
  <c r="C5" i="5" s="1"/>
  <c r="E3" i="5"/>
  <c r="D4" i="5" l="1"/>
  <c r="E4" i="5" s="1"/>
  <c r="F3" i="5"/>
  <c r="C6" i="5"/>
  <c r="D5" i="5" l="1"/>
  <c r="E5" i="5" s="1"/>
  <c r="F4" i="5"/>
  <c r="C7" i="5"/>
  <c r="G3" i="5"/>
  <c r="F5" i="5" l="1"/>
  <c r="D6" i="5"/>
  <c r="D7" i="5" s="1"/>
  <c r="H3" i="5"/>
  <c r="G4" i="5"/>
  <c r="C8" i="5"/>
  <c r="G5" i="5" l="1"/>
  <c r="E6" i="5"/>
  <c r="F6" i="5" s="1"/>
  <c r="C9" i="5"/>
  <c r="D8" i="5"/>
  <c r="H4" i="5"/>
  <c r="I3" i="5"/>
  <c r="H5" i="5" l="1"/>
  <c r="G6" i="5"/>
  <c r="E7" i="5"/>
  <c r="F7" i="5" s="1"/>
  <c r="C10" i="5"/>
  <c r="D9" i="5"/>
  <c r="J3" i="5"/>
  <c r="I4" i="5"/>
  <c r="G7" i="5" l="1"/>
  <c r="H6" i="5"/>
  <c r="I5" i="5"/>
  <c r="E8" i="5"/>
  <c r="F8" i="5" s="1"/>
  <c r="J4" i="5"/>
  <c r="K3" i="5"/>
  <c r="C11" i="5"/>
  <c r="D10" i="5"/>
  <c r="G8" i="5" l="1"/>
  <c r="H7" i="5"/>
  <c r="I6" i="5"/>
  <c r="J5" i="5"/>
  <c r="E9" i="5"/>
  <c r="F9" i="5" s="1"/>
  <c r="C12" i="5"/>
  <c r="D11" i="5"/>
  <c r="L3" i="5"/>
  <c r="K4" i="5"/>
  <c r="H8" i="5" l="1"/>
  <c r="G9" i="5"/>
  <c r="J6" i="5"/>
  <c r="I7" i="5"/>
  <c r="K5" i="5"/>
  <c r="E10" i="5"/>
  <c r="F10" i="5" s="1"/>
  <c r="D12" i="5"/>
  <c r="C13" i="5"/>
  <c r="L4" i="5"/>
  <c r="M3" i="5"/>
  <c r="G10" i="5" l="1"/>
  <c r="H9" i="5"/>
  <c r="K6" i="5"/>
  <c r="J7" i="5"/>
  <c r="I8" i="5"/>
  <c r="E11" i="5"/>
  <c r="F11" i="5" s="1"/>
  <c r="M4" i="5"/>
  <c r="L5" i="5"/>
  <c r="C14" i="5"/>
  <c r="D13" i="5"/>
  <c r="N3" i="5"/>
  <c r="G11" i="5" l="1"/>
  <c r="H10" i="5"/>
  <c r="L6" i="5"/>
  <c r="K7" i="5"/>
  <c r="J8" i="5"/>
  <c r="I9" i="5"/>
  <c r="E12" i="5"/>
  <c r="F12" i="5" s="1"/>
  <c r="M5" i="5"/>
  <c r="O3" i="5"/>
  <c r="N4" i="5"/>
  <c r="D14" i="5"/>
  <c r="C15" i="5"/>
  <c r="G12" i="5" l="1"/>
  <c r="I10" i="5"/>
  <c r="H11" i="5"/>
  <c r="M6" i="5"/>
  <c r="L7" i="5"/>
  <c r="K8" i="5"/>
  <c r="J9" i="5"/>
  <c r="E13" i="5"/>
  <c r="F13" i="5" s="1"/>
  <c r="N5" i="5"/>
  <c r="C16" i="5"/>
  <c r="D15" i="5"/>
  <c r="O4" i="5"/>
  <c r="P3" i="5"/>
  <c r="G13" i="5" l="1"/>
  <c r="H12" i="5"/>
  <c r="N6" i="5"/>
  <c r="I11" i="5"/>
  <c r="M7" i="5"/>
  <c r="L8" i="5"/>
  <c r="K9" i="5"/>
  <c r="J10" i="5"/>
  <c r="E14" i="5"/>
  <c r="F14" i="5" s="1"/>
  <c r="O5" i="5"/>
  <c r="P4" i="5"/>
  <c r="Q3" i="5"/>
  <c r="D16" i="5"/>
  <c r="C17" i="5"/>
  <c r="G14" i="5" l="1"/>
  <c r="O6" i="5"/>
  <c r="N7" i="5"/>
  <c r="I12" i="5"/>
  <c r="H13" i="5"/>
  <c r="M8" i="5"/>
  <c r="L9" i="5"/>
  <c r="K10" i="5"/>
  <c r="J11" i="5"/>
  <c r="E15" i="5"/>
  <c r="F15" i="5" s="1"/>
  <c r="P5" i="5"/>
  <c r="Q4" i="5"/>
  <c r="R3" i="5"/>
  <c r="D17" i="5"/>
  <c r="C18" i="5"/>
  <c r="H14" i="5" l="1"/>
  <c r="G15" i="5"/>
  <c r="P6" i="5"/>
  <c r="O7" i="5"/>
  <c r="N8" i="5"/>
  <c r="I13" i="5"/>
  <c r="M9" i="5"/>
  <c r="L10" i="5"/>
  <c r="K11" i="5"/>
  <c r="J12" i="5"/>
  <c r="Q5" i="5"/>
  <c r="E16" i="5"/>
  <c r="F16" i="5" s="1"/>
  <c r="R4" i="5"/>
  <c r="C19" i="5"/>
  <c r="D18" i="5"/>
  <c r="S3" i="5"/>
  <c r="I14" i="5" l="1"/>
  <c r="H15" i="5"/>
  <c r="G16" i="5"/>
  <c r="O8" i="5"/>
  <c r="P7" i="5"/>
  <c r="Q6" i="5"/>
  <c r="J13" i="5"/>
  <c r="N9" i="5"/>
  <c r="O9" i="5" s="1"/>
  <c r="M10" i="5"/>
  <c r="L11" i="5"/>
  <c r="K12" i="5"/>
  <c r="R5" i="5"/>
  <c r="E17" i="5"/>
  <c r="F17" i="5" s="1"/>
  <c r="S4" i="5"/>
  <c r="T3" i="5"/>
  <c r="C20" i="5"/>
  <c r="D19" i="5" s="1"/>
  <c r="H16" i="5" l="1"/>
  <c r="I15" i="5"/>
  <c r="J14" i="5"/>
  <c r="G17" i="5"/>
  <c r="Q7" i="5"/>
  <c r="P8" i="5"/>
  <c r="P9" i="5" s="1"/>
  <c r="R6" i="5"/>
  <c r="N10" i="5"/>
  <c r="O10" i="5" s="1"/>
  <c r="M11" i="5"/>
  <c r="L12" i="5"/>
  <c r="K13" i="5"/>
  <c r="S5" i="5"/>
  <c r="E18" i="5"/>
  <c r="F18" i="5" s="1"/>
  <c r="T4" i="5"/>
  <c r="U3" i="5"/>
  <c r="C21" i="5"/>
  <c r="D20" i="5"/>
  <c r="H17" i="5" l="1"/>
  <c r="I16" i="5"/>
  <c r="J15" i="5"/>
  <c r="G18" i="5"/>
  <c r="Q8" i="5"/>
  <c r="R7" i="5"/>
  <c r="S6" i="5"/>
  <c r="N11" i="5"/>
  <c r="O11" i="5" s="1"/>
  <c r="P10" i="5"/>
  <c r="M12" i="5"/>
  <c r="L13" i="5"/>
  <c r="K14" i="5"/>
  <c r="T5" i="5"/>
  <c r="U4" i="5"/>
  <c r="E19" i="5"/>
  <c r="C22" i="5"/>
  <c r="D21" i="5" s="1"/>
  <c r="V3" i="5"/>
  <c r="I17" i="5" l="1"/>
  <c r="H18" i="5"/>
  <c r="J16" i="5"/>
  <c r="K15" i="5"/>
  <c r="R8" i="5"/>
  <c r="Q9" i="5"/>
  <c r="Q10" i="5" s="1"/>
  <c r="T6" i="5"/>
  <c r="S7" i="5"/>
  <c r="N12" i="5"/>
  <c r="O12" i="5" s="1"/>
  <c r="P11" i="5"/>
  <c r="M13" i="5"/>
  <c r="L14" i="5"/>
  <c r="U5" i="5"/>
  <c r="E20" i="5"/>
  <c r="W3" i="5"/>
  <c r="V4" i="5"/>
  <c r="C23" i="5"/>
  <c r="D22" i="5" s="1"/>
  <c r="J17" i="5" l="1"/>
  <c r="I18" i="5"/>
  <c r="K16" i="5"/>
  <c r="R9" i="5"/>
  <c r="T7" i="5"/>
  <c r="S8" i="5"/>
  <c r="U6" i="5"/>
  <c r="P12" i="5"/>
  <c r="N13" i="5"/>
  <c r="O13" i="5" s="1"/>
  <c r="F19" i="5"/>
  <c r="M14" i="5"/>
  <c r="L15" i="5"/>
  <c r="V5" i="5"/>
  <c r="E21" i="5"/>
  <c r="Q11" i="5"/>
  <c r="X3" i="5"/>
  <c r="C24" i="5"/>
  <c r="D23" i="5"/>
  <c r="W4" i="5"/>
  <c r="J18" i="5" l="1"/>
  <c r="K17" i="5"/>
  <c r="V6" i="5"/>
  <c r="S9" i="5"/>
  <c r="R10" i="5"/>
  <c r="U7" i="5"/>
  <c r="T8" i="5"/>
  <c r="P13" i="5"/>
  <c r="N14" i="5"/>
  <c r="O14" i="5" s="1"/>
  <c r="F20" i="5"/>
  <c r="M15" i="5"/>
  <c r="L16" i="5"/>
  <c r="W5" i="5"/>
  <c r="E22" i="5"/>
  <c r="Q12" i="5"/>
  <c r="C25" i="5"/>
  <c r="D24" i="5" s="1"/>
  <c r="X4" i="5"/>
  <c r="Y3" i="5"/>
  <c r="K18" i="5" l="1"/>
  <c r="U8" i="5"/>
  <c r="W6" i="5"/>
  <c r="T9" i="5"/>
  <c r="S10" i="5"/>
  <c r="V7" i="5"/>
  <c r="R11" i="5"/>
  <c r="R12" i="5" s="1"/>
  <c r="P14" i="5"/>
  <c r="N15" i="5"/>
  <c r="O15" i="5" s="1"/>
  <c r="F21" i="5"/>
  <c r="F22" i="5" s="1"/>
  <c r="G19" i="5"/>
  <c r="M16" i="5"/>
  <c r="L17" i="5"/>
  <c r="X5" i="5"/>
  <c r="E23" i="5"/>
  <c r="Y4" i="5"/>
  <c r="Q13" i="5"/>
  <c r="C26" i="5"/>
  <c r="D25" i="5" s="1"/>
  <c r="T10" i="5" l="1"/>
  <c r="V8" i="5"/>
  <c r="U9" i="5"/>
  <c r="S11" i="5"/>
  <c r="S12" i="5" s="1"/>
  <c r="X6" i="5"/>
  <c r="W7" i="5"/>
  <c r="P15" i="5"/>
  <c r="N16" i="5"/>
  <c r="O16" i="5" s="1"/>
  <c r="F23" i="5"/>
  <c r="G20" i="5"/>
  <c r="G21" i="5" s="1"/>
  <c r="R13" i="5"/>
  <c r="M17" i="5"/>
  <c r="Y5" i="5"/>
  <c r="Y6" i="5" s="1"/>
  <c r="L18" i="5"/>
  <c r="E24" i="5"/>
  <c r="Q14" i="5"/>
  <c r="D26" i="5"/>
  <c r="V9" i="5" l="1"/>
  <c r="T11" i="5"/>
  <c r="T12" i="5" s="1"/>
  <c r="W8" i="5"/>
  <c r="U10" i="5"/>
  <c r="X7" i="5"/>
  <c r="Y7" i="5" s="1"/>
  <c r="N17" i="5"/>
  <c r="O17" i="5" s="1"/>
  <c r="P16" i="5"/>
  <c r="G22" i="5"/>
  <c r="H19" i="5"/>
  <c r="H20" i="5" s="1"/>
  <c r="R14" i="5"/>
  <c r="M18" i="5"/>
  <c r="Q15" i="5"/>
  <c r="S13" i="5"/>
  <c r="E25" i="5"/>
  <c r="F24" i="5" s="1"/>
  <c r="W9" i="5" l="1"/>
  <c r="V10" i="5"/>
  <c r="U11" i="5"/>
  <c r="X8" i="5"/>
  <c r="N18" i="5"/>
  <c r="O18" i="5" s="1"/>
  <c r="P17" i="5"/>
  <c r="G23" i="5"/>
  <c r="I19" i="5"/>
  <c r="I20" i="5" s="1"/>
  <c r="H21" i="5"/>
  <c r="H22" i="5" s="1"/>
  <c r="R15" i="5"/>
  <c r="T13" i="5"/>
  <c r="Q16" i="5"/>
  <c r="S14" i="5"/>
  <c r="E26" i="5"/>
  <c r="X9" i="5" l="1"/>
  <c r="W10" i="5"/>
  <c r="V11" i="5"/>
  <c r="Y8" i="5"/>
  <c r="U12" i="5"/>
  <c r="P18" i="5"/>
  <c r="R16" i="5"/>
  <c r="I21" i="5"/>
  <c r="J19" i="5"/>
  <c r="J20" i="5" s="1"/>
  <c r="K19" i="5" s="1"/>
  <c r="T14" i="5"/>
  <c r="S15" i="5"/>
  <c r="Q17" i="5"/>
  <c r="F25" i="5"/>
  <c r="G24" i="5" s="1"/>
  <c r="H23" i="5" s="1"/>
  <c r="X10" i="5" l="1"/>
  <c r="Y9" i="5"/>
  <c r="W11" i="5"/>
  <c r="V12" i="5"/>
  <c r="I22" i="5"/>
  <c r="U13" i="5"/>
  <c r="R17" i="5"/>
  <c r="J21" i="5"/>
  <c r="K20" i="5" s="1"/>
  <c r="L19" i="5" s="1"/>
  <c r="T15" i="5"/>
  <c r="S16" i="5"/>
  <c r="Q18" i="5"/>
  <c r="F26" i="5"/>
  <c r="W12" i="5" l="1"/>
  <c r="X11" i="5"/>
  <c r="Y10" i="5"/>
  <c r="V13" i="5"/>
  <c r="U14" i="5"/>
  <c r="U15" i="5" s="1"/>
  <c r="R18" i="5"/>
  <c r="T16" i="5"/>
  <c r="S17" i="5"/>
  <c r="G25" i="5"/>
  <c r="H24" i="5" s="1"/>
  <c r="I23" i="5" s="1"/>
  <c r="J22" i="5" s="1"/>
  <c r="K21" i="5" s="1"/>
  <c r="L20" i="5" s="1"/>
  <c r="M19" i="5" s="1"/>
  <c r="W13" i="5" l="1"/>
  <c r="Y11" i="5"/>
  <c r="X12" i="5"/>
  <c r="V14" i="5"/>
  <c r="V15" i="5" s="1"/>
  <c r="U16" i="5"/>
  <c r="T17" i="5"/>
  <c r="S18" i="5"/>
  <c r="G26" i="5"/>
  <c r="Y12" i="5" l="1"/>
  <c r="X13" i="5"/>
  <c r="W14" i="5"/>
  <c r="W15" i="5" s="1"/>
  <c r="V16" i="5"/>
  <c r="U17" i="5"/>
  <c r="T18" i="5"/>
  <c r="H25" i="5"/>
  <c r="I24" i="5" s="1"/>
  <c r="J23" i="5" s="1"/>
  <c r="K22" i="5" s="1"/>
  <c r="L21" i="5" s="1"/>
  <c r="M20" i="5" s="1"/>
  <c r="N19" i="5" s="1"/>
  <c r="Y13" i="5" l="1"/>
  <c r="X14" i="5"/>
  <c r="X15" i="5" s="1"/>
  <c r="V17" i="5"/>
  <c r="U18" i="5"/>
  <c r="H26" i="5"/>
  <c r="W16" i="5"/>
  <c r="Y14" i="5" l="1"/>
  <c r="Y15" i="5" s="1"/>
  <c r="V18" i="5"/>
  <c r="I25" i="5"/>
  <c r="J24" i="5" s="1"/>
  <c r="K23" i="5" s="1"/>
  <c r="L22" i="5" s="1"/>
  <c r="M21" i="5" s="1"/>
  <c r="N20" i="5" s="1"/>
  <c r="O19" i="5" s="1"/>
  <c r="X16" i="5"/>
  <c r="W17" i="5"/>
  <c r="Y16" i="5" l="1"/>
  <c r="I26" i="5"/>
  <c r="X17" i="5"/>
  <c r="W18" i="5"/>
  <c r="Y17" i="5" l="1"/>
  <c r="J25" i="5"/>
  <c r="K24" i="5" s="1"/>
  <c r="L23" i="5" s="1"/>
  <c r="M22" i="5" s="1"/>
  <c r="N21" i="5" s="1"/>
  <c r="O20" i="5" s="1"/>
  <c r="P19" i="5" s="1"/>
  <c r="X18" i="5"/>
  <c r="Y18" i="5" l="1"/>
  <c r="J26" i="5"/>
  <c r="K25" i="5" l="1"/>
  <c r="L24" i="5" s="1"/>
  <c r="M23" i="5" s="1"/>
  <c r="N22" i="5" s="1"/>
  <c r="O21" i="5" s="1"/>
  <c r="P20" i="5" s="1"/>
  <c r="Q19" i="5" s="1"/>
  <c r="K26" i="5" l="1"/>
  <c r="L25" i="5" l="1"/>
  <c r="M24" i="5" s="1"/>
  <c r="N23" i="5" s="1"/>
  <c r="O22" i="5" s="1"/>
  <c r="P21" i="5" s="1"/>
  <c r="Q20" i="5" s="1"/>
  <c r="R19" i="5" s="1"/>
  <c r="L26" i="5" l="1"/>
  <c r="M25" i="5" l="1"/>
  <c r="N24" i="5" s="1"/>
  <c r="O23" i="5" s="1"/>
  <c r="P22" i="5" s="1"/>
  <c r="Q21" i="5" s="1"/>
  <c r="R20" i="5" s="1"/>
  <c r="S19" i="5" s="1"/>
  <c r="M26" i="5" l="1"/>
  <c r="N25" i="5" l="1"/>
  <c r="O24" i="5" s="1"/>
  <c r="P23" i="5" s="1"/>
  <c r="Q22" i="5" s="1"/>
  <c r="R21" i="5" s="1"/>
  <c r="S20" i="5" s="1"/>
  <c r="T19" i="5" s="1"/>
  <c r="N26" i="5" l="1"/>
  <c r="O25" i="5" l="1"/>
  <c r="P24" i="5" s="1"/>
  <c r="Q23" i="5" s="1"/>
  <c r="R22" i="5" s="1"/>
  <c r="S21" i="5" s="1"/>
  <c r="T20" i="5" s="1"/>
  <c r="U19" i="5" s="1"/>
  <c r="O26" i="5" l="1"/>
  <c r="P25" i="5" l="1"/>
  <c r="Q24" i="5" s="1"/>
  <c r="R23" i="5" s="1"/>
  <c r="S22" i="5" s="1"/>
  <c r="T21" i="5" s="1"/>
  <c r="U20" i="5" s="1"/>
  <c r="V19" i="5" s="1"/>
  <c r="P26" i="5" l="1"/>
  <c r="Q25" i="5" l="1"/>
  <c r="R24" i="5" s="1"/>
  <c r="S23" i="5" s="1"/>
  <c r="T22" i="5" s="1"/>
  <c r="U21" i="5" s="1"/>
  <c r="V20" i="5" s="1"/>
  <c r="W19" i="5" s="1"/>
  <c r="Q26" i="5" l="1"/>
  <c r="R25" i="5" l="1"/>
  <c r="S24" i="5" s="1"/>
  <c r="T23" i="5" s="1"/>
  <c r="U22" i="5" s="1"/>
  <c r="V21" i="5" s="1"/>
  <c r="W20" i="5" s="1"/>
  <c r="X19" i="5" s="1"/>
  <c r="R26" i="5" l="1"/>
  <c r="S25" i="5" l="1"/>
  <c r="T24" i="5" s="1"/>
  <c r="U23" i="5" s="1"/>
  <c r="V22" i="5" s="1"/>
  <c r="W21" i="5" s="1"/>
  <c r="X20" i="5" s="1"/>
  <c r="Y19" i="5" s="1"/>
  <c r="S26" i="5" l="1"/>
  <c r="T25" i="5" l="1"/>
  <c r="U24" i="5" s="1"/>
  <c r="V23" i="5" s="1"/>
  <c r="W22" i="5" s="1"/>
  <c r="X21" i="5" s="1"/>
  <c r="Y20" i="5" s="1"/>
  <c r="T26" i="5" l="1"/>
  <c r="U25" i="5" l="1"/>
  <c r="V24" i="5" s="1"/>
  <c r="W23" i="5" s="1"/>
  <c r="X22" i="5" s="1"/>
  <c r="Y21" i="5" s="1"/>
  <c r="U26" i="5" l="1"/>
  <c r="V25" i="5" l="1"/>
  <c r="W24" i="5" s="1"/>
  <c r="X23" i="5" s="1"/>
  <c r="Y22" i="5" s="1"/>
  <c r="V26" i="5" l="1"/>
  <c r="W25" i="5" l="1"/>
  <c r="X24" i="5" s="1"/>
  <c r="Y23" i="5" s="1"/>
  <c r="W26" i="5" l="1"/>
  <c r="X25" i="5" l="1"/>
  <c r="Y24" i="5" s="1"/>
  <c r="X26" i="5" l="1"/>
  <c r="Y25" i="5" l="1"/>
  <c r="Y26" i="5" s="1"/>
</calcChain>
</file>

<file path=xl/sharedStrings.xml><?xml version="1.0" encoding="utf-8"?>
<sst xmlns="http://schemas.openxmlformats.org/spreadsheetml/2006/main" count="190" uniqueCount="121">
  <si>
    <t>Centro Nacional de Control del Gas Natural</t>
  </si>
  <si>
    <t>Torre Rouz Tower, Colonia del Valle</t>
  </si>
  <si>
    <t>Delegación Benito Juárez, C.P. 03100.</t>
  </si>
  <si>
    <t>Ciudad de México</t>
  </si>
  <si>
    <t>Zona</t>
  </si>
  <si>
    <t>Centro</t>
  </si>
  <si>
    <t>A</t>
  </si>
  <si>
    <t>B</t>
  </si>
  <si>
    <t>C</t>
  </si>
  <si>
    <t>GOLFO</t>
  </si>
  <si>
    <t>CACTUS100</t>
  </si>
  <si>
    <t>SUR</t>
  </si>
  <si>
    <t>CACTUSNVOPMX</t>
  </si>
  <si>
    <t>CULEBRA</t>
  </si>
  <si>
    <t>GLORIADIOS</t>
  </si>
  <si>
    <t>IMPCORAL</t>
  </si>
  <si>
    <t>IMPTENNESSEE</t>
  </si>
  <si>
    <t>IMPTETCO</t>
  </si>
  <si>
    <t>INYMONCLOVA</t>
  </si>
  <si>
    <t>KMMTYINY</t>
  </si>
  <si>
    <t>PEPCOCUITE</t>
  </si>
  <si>
    <t>PLAYUELA</t>
  </si>
  <si>
    <t>PEPMENDOZA</t>
  </si>
  <si>
    <t>RAUDAL</t>
  </si>
  <si>
    <t>LNGALTINY</t>
  </si>
  <si>
    <t>CAMPONEJO</t>
  </si>
  <si>
    <t>MAREOGRAFO</t>
  </si>
  <si>
    <t>RAMONES</t>
  </si>
  <si>
    <t>IMPENERGT</t>
  </si>
  <si>
    <t>CPG_POZARICA</t>
  </si>
  <si>
    <t>LAVENTA</t>
  </si>
  <si>
    <t>MATAPIONCHE</t>
  </si>
  <si>
    <t>INY TGNH EL SAUZ</t>
  </si>
  <si>
    <t>INYBURGOS</t>
  </si>
  <si>
    <t>ELCASTILLOINY</t>
  </si>
  <si>
    <t>Puntos inyección</t>
  </si>
  <si>
    <t>Norte</t>
  </si>
  <si>
    <t>CHIHUAHUA</t>
  </si>
  <si>
    <t>Golfo</t>
  </si>
  <si>
    <t>DURANGO</t>
  </si>
  <si>
    <t>Occidente</t>
  </si>
  <si>
    <t>GUADALAJARA</t>
  </si>
  <si>
    <t>VERACRUZ</t>
  </si>
  <si>
    <t>Sur</t>
  </si>
  <si>
    <t>ISTMO</t>
  </si>
  <si>
    <t>Centros de extracción</t>
  </si>
  <si>
    <t>JUÁREZ</t>
  </si>
  <si>
    <t>LA LAGUNA</t>
  </si>
  <si>
    <t>ARCO 2</t>
  </si>
  <si>
    <t>ARCO 1</t>
  </si>
  <si>
    <t>MICHOACÁN</t>
  </si>
  <si>
    <t>CENTRO</t>
  </si>
  <si>
    <t>OAXACA</t>
  </si>
  <si>
    <t>Sur-Sur</t>
  </si>
  <si>
    <t>Sur-Centro</t>
  </si>
  <si>
    <t>Sur-Occidente</t>
  </si>
  <si>
    <t>Sur-Golfo</t>
  </si>
  <si>
    <t>Sur-Norte</t>
  </si>
  <si>
    <t>Sur-Istmo</t>
  </si>
  <si>
    <t>Occidente-Centro</t>
  </si>
  <si>
    <t>Occidente-Occidente</t>
  </si>
  <si>
    <t>Golfo-Sur</t>
  </si>
  <si>
    <t>Golfo-Centro</t>
  </si>
  <si>
    <t>Golfo-Occidente</t>
  </si>
  <si>
    <t>Golfo-Golfo</t>
  </si>
  <si>
    <t>Golfo-Norte</t>
  </si>
  <si>
    <t>Golfo-Istmo</t>
  </si>
  <si>
    <t>Norte-Norte</t>
  </si>
  <si>
    <t>Atentamente,</t>
  </si>
  <si>
    <t>Nombre de la empresa Interesada:</t>
  </si>
  <si>
    <t>SI</t>
  </si>
  <si>
    <t>NO</t>
  </si>
  <si>
    <t>Nombre y firma del Representante Legal:</t>
  </si>
  <si>
    <t>Occidente-Golfo</t>
  </si>
  <si>
    <t>Norte-Golfo</t>
  </si>
  <si>
    <t>ALTAMIRA</t>
  </si>
  <si>
    <t>D</t>
  </si>
  <si>
    <t>NORESTE</t>
  </si>
  <si>
    <t>Insurgentes Sur número 838, piso 12</t>
  </si>
  <si>
    <t>Anterior</t>
  </si>
  <si>
    <t>Actual</t>
  </si>
  <si>
    <t>NA</t>
  </si>
  <si>
    <t>http://dof.gob.mx/nota_detalle.php?codigo=5488723&amp;fecha=30/06/2017</t>
  </si>
  <si>
    <t>Unidad de Gestión Técnica y Planeación</t>
  </si>
  <si>
    <t>Dirección Ejecutiva de Planeación y Concursos de Proyectos</t>
  </si>
  <si>
    <t>I. Datos de contacto</t>
  </si>
  <si>
    <t>Nombre:</t>
  </si>
  <si>
    <t>Cargo:</t>
  </si>
  <si>
    <t>Correo electrónico:</t>
  </si>
  <si>
    <t>Teléfono:</t>
  </si>
  <si>
    <t>II. Datos del proyecto</t>
  </si>
  <si>
    <t>Razón social:</t>
  </si>
  <si>
    <t>Dirección:</t>
  </si>
  <si>
    <t>a)</t>
  </si>
  <si>
    <t>b)</t>
  </si>
  <si>
    <t>f)</t>
  </si>
  <si>
    <t>(Meses)</t>
  </si>
  <si>
    <t>Plazo durante el cual se solicitaría la prestación del servicio:</t>
  </si>
  <si>
    <t>c)</t>
  </si>
  <si>
    <t>d)</t>
  </si>
  <si>
    <t>Año</t>
  </si>
  <si>
    <t xml:space="preserve"> Fecha estimada de inicio de prestación del servicio:</t>
  </si>
  <si>
    <t>(Mes)</t>
  </si>
  <si>
    <t>(Año)</t>
  </si>
  <si>
    <t>Años 1 al 5</t>
  </si>
  <si>
    <t>Años 6 al 10</t>
  </si>
  <si>
    <t>(GJ/día)</t>
  </si>
  <si>
    <t>Años 11 al 15</t>
  </si>
  <si>
    <t>e)</t>
  </si>
  <si>
    <t>La Consulta Pública CENAGAS 2017 no constituye una temporada abierta, por lo que la obtención de información por parte de CENAGAS no genera ningún derecho para los usuarios interesados ni constituye una acción vinculante o una obligación exigible para el Centro.
Todos los documentos e información que le sea proporcionada a CENAGAS a través de los formatos, se mantendrán bajo el carácter de confidencial, salvo en aquellos supuestos señalados en el artículo 117 de la Ley Federal de Transparencia y Acceso a la Información Pública.</t>
  </si>
  <si>
    <t>III. Datos del o los servicios adicionales requeridos</t>
  </si>
  <si>
    <t>Base Firme:</t>
  </si>
  <si>
    <t>Base Interrumpible:</t>
  </si>
  <si>
    <t>MANIFESTACIÓN DE INTERÉS PARA LA CONTRATACIÓN DE SERVICIOS ADICIONALES AL TRANSPORTE Y ALMACENAMIENTO DE GAS NATURAL</t>
  </si>
  <si>
    <t xml:space="preserve">__________________________________________________(el “Interesado”), por medio de la presente manifiesto mi interés al Centro Nacional de Control del Gas Natural (CENAGAS o Centro), en su carácter de "Gestor Técnico”, en la contratación de Servicios Adicionales al Transporte y Almacenamiento de Gas Natural, y para tal efecto, proporciono la siguiente información: </t>
  </si>
  <si>
    <t>Especifique el tipo de Servicio Adicional requerido:</t>
  </si>
  <si>
    <t>Cantidad proyectada a requerir:</t>
  </si>
  <si>
    <t>Decriba detalladamente el tipo de Servicio Adicional requerido:</t>
  </si>
  <si>
    <t>Especifique la base sobre la cual desea contratar el Servicio Adicional:</t>
  </si>
  <si>
    <t>g)</t>
  </si>
  <si>
    <t>Consideraciones relevantes para la prestación del Servicio Adicional solicitado tales como trayectos requeridos, tarifas esperadas, preseión, condiciones de entrega,especiales,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</si>
</sst>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000"/>
    <numFmt numFmtId="165" formatCode="dd/mm/yy;@"/>
    <numFmt numFmtId="166" formatCode="_-* #,##0.00000_-;\-* #,##0.00000_-;_-* &quot;-&quot;??_-;_-@_-"/>
    <numFmt numFmtId="167" formatCode="0.000000"/>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name val="Calibri"/>
      <family val="2"/>
      <scheme val="minor"/>
    </font>
    <font>
      <b/>
      <sz val="10"/>
      <name val="Calibri"/>
      <family val="2"/>
    </font>
    <font>
      <b/>
      <sz val="10"/>
      <color indexed="8"/>
      <name val="Calibri"/>
      <family val="2"/>
    </font>
    <font>
      <sz val="8"/>
      <name val="Calibri"/>
      <family val="2"/>
      <scheme val="minor"/>
    </font>
    <font>
      <b/>
      <sz val="11"/>
      <color theme="1"/>
      <name val="Calibri"/>
      <family val="2"/>
      <scheme val="minor"/>
    </font>
    <font>
      <sz val="9"/>
      <color rgb="FF000000"/>
      <name val="Arial"/>
      <family val="2"/>
    </font>
    <font>
      <b/>
      <sz val="10"/>
      <color theme="1"/>
      <name val="Soberana Sans"/>
      <family val="3"/>
    </font>
    <font>
      <sz val="10"/>
      <color theme="1"/>
      <name val="Soberana Sans"/>
      <family val="3"/>
    </font>
    <font>
      <sz val="11"/>
      <color theme="1"/>
      <name val="Soberana Sans"/>
      <family val="3"/>
    </font>
    <font>
      <b/>
      <sz val="12"/>
      <color theme="1"/>
      <name val="Soberana Sans"/>
      <family val="3"/>
    </font>
    <font>
      <sz val="12"/>
      <color theme="1"/>
      <name val="Soberana Sans"/>
      <family val="3"/>
    </font>
    <font>
      <b/>
      <sz val="14"/>
      <color theme="1"/>
      <name val="Soberana Sans"/>
      <family val="3"/>
    </font>
    <font>
      <sz val="9"/>
      <color theme="1"/>
      <name val="Soberana Sans"/>
      <family val="3"/>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9" tint="0.79998168889431442"/>
        <bgColor indexed="64"/>
      </patternFill>
    </fill>
  </fills>
  <borders count="2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38">
    <xf numFmtId="0" fontId="0" fillId="0" borderId="0" xfId="0"/>
    <xf numFmtId="0" fontId="0" fillId="0" borderId="0" xfId="0" applyProtection="1"/>
    <xf numFmtId="0" fontId="0" fillId="0" borderId="19" xfId="0" applyBorder="1" applyAlignment="1" applyProtection="1">
      <alignment horizontal="center"/>
    </xf>
    <xf numFmtId="0" fontId="4" fillId="0" borderId="2" xfId="2" applyFont="1" applyFill="1" applyBorder="1" applyProtection="1"/>
    <xf numFmtId="0" fontId="4" fillId="0" borderId="1" xfId="2" applyFont="1" applyFill="1" applyBorder="1" applyProtection="1"/>
    <xf numFmtId="0" fontId="0" fillId="0" borderId="0" xfId="0" applyFont="1" applyFill="1" applyBorder="1" applyProtection="1"/>
    <xf numFmtId="0" fontId="4" fillId="0" borderId="5" xfId="2" applyFont="1" applyFill="1" applyBorder="1" applyAlignment="1" applyProtection="1">
      <alignment horizontal="right"/>
    </xf>
    <xf numFmtId="0" fontId="4" fillId="0" borderId="10" xfId="2" applyFont="1" applyFill="1" applyBorder="1" applyProtection="1"/>
    <xf numFmtId="165" fontId="0" fillId="0" borderId="0" xfId="0" applyNumberFormat="1" applyProtection="1"/>
    <xf numFmtId="14" fontId="0" fillId="0" borderId="0" xfId="0" applyNumberFormat="1" applyProtection="1"/>
    <xf numFmtId="0" fontId="4" fillId="0" borderId="0" xfId="2" applyFont="1" applyFill="1" applyBorder="1" applyProtection="1"/>
    <xf numFmtId="0" fontId="4" fillId="0" borderId="3" xfId="2" applyFont="1" applyFill="1" applyBorder="1" applyProtection="1"/>
    <xf numFmtId="0" fontId="6" fillId="0" borderId="0" xfId="2" applyFont="1" applyFill="1" applyBorder="1" applyProtection="1"/>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166" fontId="0" fillId="0" borderId="12" xfId="1" applyNumberFormat="1" applyFont="1" applyFill="1" applyBorder="1" applyProtection="1"/>
    <xf numFmtId="166" fontId="0" fillId="0" borderId="6" xfId="1" applyNumberFormat="1" applyFont="1" applyFill="1" applyBorder="1" applyProtection="1"/>
    <xf numFmtId="166" fontId="0" fillId="0" borderId="16" xfId="1" applyNumberFormat="1" applyFont="1" applyFill="1" applyBorder="1" applyProtection="1"/>
    <xf numFmtId="166" fontId="0" fillId="0" borderId="13" xfId="1" applyNumberFormat="1" applyFont="1" applyFill="1" applyBorder="1" applyProtection="1"/>
    <xf numFmtId="166" fontId="0" fillId="0" borderId="0" xfId="1" applyNumberFormat="1" applyFont="1" applyFill="1" applyBorder="1" applyProtection="1"/>
    <xf numFmtId="166" fontId="0" fillId="0" borderId="17" xfId="1" applyNumberFormat="1" applyFont="1" applyFill="1" applyBorder="1" applyProtection="1"/>
    <xf numFmtId="166" fontId="0" fillId="0" borderId="15" xfId="1" applyNumberFormat="1" applyFont="1" applyFill="1" applyBorder="1" applyProtection="1"/>
    <xf numFmtId="166" fontId="0" fillId="0" borderId="11" xfId="1" applyNumberFormat="1" applyFont="1" applyFill="1" applyBorder="1" applyProtection="1"/>
    <xf numFmtId="166" fontId="0" fillId="0" borderId="18" xfId="1" applyNumberFormat="1" applyFont="1" applyFill="1" applyBorder="1" applyProtection="1"/>
    <xf numFmtId="0" fontId="2" fillId="2" borderId="7" xfId="0" applyFont="1" applyFill="1" applyBorder="1" applyProtection="1"/>
    <xf numFmtId="0" fontId="3" fillId="2" borderId="9" xfId="0" applyFont="1" applyFill="1" applyBorder="1" applyAlignment="1" applyProtection="1"/>
    <xf numFmtId="0" fontId="3" fillId="2" borderId="20" xfId="0" applyFont="1" applyFill="1" applyBorder="1" applyAlignment="1" applyProtection="1"/>
    <xf numFmtId="0" fontId="2" fillId="2" borderId="8" xfId="0" applyFont="1" applyFill="1" applyBorder="1" applyProtection="1"/>
    <xf numFmtId="164" fontId="5" fillId="2" borderId="7" xfId="0" applyNumberFormat="1" applyFont="1" applyFill="1" applyBorder="1" applyAlignment="1" applyProtection="1">
      <alignment horizontal="center"/>
    </xf>
    <xf numFmtId="0" fontId="2" fillId="2" borderId="4" xfId="0" applyFont="1" applyFill="1" applyBorder="1" applyProtection="1"/>
    <xf numFmtId="164" fontId="5" fillId="2" borderId="14" xfId="0" applyNumberFormat="1" applyFont="1" applyFill="1" applyBorder="1" applyAlignment="1" applyProtection="1">
      <alignment horizontal="center"/>
    </xf>
    <xf numFmtId="164" fontId="5" fillId="2" borderId="8" xfId="0" applyNumberFormat="1" applyFont="1" applyFill="1" applyBorder="1" applyAlignment="1" applyProtection="1">
      <alignment horizontal="center"/>
    </xf>
    <xf numFmtId="0" fontId="9" fillId="0" borderId="0" xfId="0" applyFont="1" applyProtection="1"/>
    <xf numFmtId="164" fontId="10" fillId="4" borderId="21" xfId="0" applyNumberFormat="1" applyFont="1" applyFill="1" applyBorder="1" applyAlignment="1">
      <alignment horizontal="center" vertical="center"/>
    </xf>
    <xf numFmtId="167" fontId="10" fillId="4" borderId="21" xfId="0" applyNumberFormat="1" applyFont="1" applyFill="1" applyBorder="1" applyAlignment="1">
      <alignment horizontal="center" vertical="center"/>
    </xf>
    <xf numFmtId="0" fontId="13" fillId="2" borderId="0" xfId="0" applyFont="1" applyFill="1" applyProtection="1"/>
    <xf numFmtId="0" fontId="12" fillId="2" borderId="0" xfId="0" applyFont="1" applyFill="1" applyProtection="1"/>
    <xf numFmtId="0" fontId="12" fillId="2" borderId="0" xfId="0" applyFont="1" applyFill="1" applyAlignment="1" applyProtection="1">
      <alignment horizontal="left" vertical="center"/>
      <protection locked="0"/>
    </xf>
    <xf numFmtId="0" fontId="13" fillId="2" borderId="0" xfId="0" applyFont="1" applyFill="1"/>
    <xf numFmtId="0" fontId="12" fillId="2" borderId="0" xfId="0" applyFont="1" applyFill="1" applyAlignment="1" applyProtection="1">
      <alignment horizontal="left" vertical="center" wrapText="1"/>
      <protection locked="0"/>
    </xf>
    <xf numFmtId="0" fontId="12" fillId="2" borderId="0" xfId="0" applyFont="1" applyFill="1"/>
    <xf numFmtId="0" fontId="12" fillId="2" borderId="0" xfId="0" applyFont="1" applyFill="1" applyBorder="1" applyAlignment="1" applyProtection="1">
      <alignment horizontal="center" vertical="center" wrapText="1"/>
      <protection locked="0"/>
    </xf>
    <xf numFmtId="0" fontId="15" fillId="2" borderId="0" xfId="0" applyFont="1" applyFill="1" applyProtection="1"/>
    <xf numFmtId="0" fontId="15" fillId="0" borderId="0" xfId="0" applyFont="1" applyProtection="1"/>
    <xf numFmtId="0" fontId="15" fillId="2" borderId="0" xfId="0" applyFont="1" applyFill="1" applyAlignment="1" applyProtection="1">
      <alignment horizontal="left" vertical="center"/>
      <protection locked="0"/>
    </xf>
    <xf numFmtId="0" fontId="15" fillId="2" borderId="0" xfId="0" applyFont="1" applyFill="1" applyBorder="1" applyAlignment="1" applyProtection="1">
      <alignment horizontal="center" vertical="center" wrapText="1"/>
      <protection locked="0"/>
    </xf>
    <xf numFmtId="0" fontId="15" fillId="2" borderId="0" xfId="0" applyFont="1" applyFill="1" applyAlignment="1" applyProtection="1">
      <alignment horizontal="right"/>
    </xf>
    <xf numFmtId="0" fontId="13" fillId="2" borderId="11" xfId="0" applyFont="1" applyFill="1" applyBorder="1" applyAlignment="1" applyProtection="1">
      <alignment horizontal="center"/>
      <protection locked="0"/>
    </xf>
    <xf numFmtId="0" fontId="15" fillId="2" borderId="0" xfId="0" applyFont="1" applyFill="1" applyAlignment="1" applyProtection="1">
      <alignment horizontal="left"/>
    </xf>
    <xf numFmtId="0" fontId="15" fillId="0" borderId="11" xfId="0" applyFont="1" applyBorder="1" applyAlignment="1" applyProtection="1">
      <alignment horizontal="center"/>
      <protection locked="0"/>
    </xf>
    <xf numFmtId="0" fontId="15" fillId="2" borderId="0" xfId="0" applyFont="1" applyFill="1" applyAlignment="1" applyProtection="1">
      <alignment horizontal="left" vertical="center" wrapText="1"/>
      <protection locked="0"/>
    </xf>
    <xf numFmtId="0" fontId="15" fillId="2" borderId="0" xfId="0" applyFont="1" applyFill="1" applyAlignment="1" applyProtection="1">
      <alignment horizontal="left"/>
      <protection locked="0"/>
    </xf>
    <xf numFmtId="0" fontId="15" fillId="5" borderId="4"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center" wrapText="1"/>
      <protection locked="0"/>
    </xf>
    <xf numFmtId="0" fontId="15" fillId="2" borderId="0" xfId="0" applyFont="1" applyFill="1" applyAlignment="1" applyProtection="1">
      <alignment horizontal="center"/>
      <protection locked="0"/>
    </xf>
    <xf numFmtId="0" fontId="15" fillId="0" borderId="0" xfId="0" applyFont="1" applyFill="1" applyBorder="1" applyAlignment="1" applyProtection="1">
      <alignment wrapText="1"/>
      <protection locked="0"/>
    </xf>
    <xf numFmtId="0" fontId="15" fillId="0" borderId="0" xfId="0" applyFont="1" applyFill="1" applyBorder="1" applyAlignment="1" applyProtection="1">
      <protection locked="0"/>
    </xf>
    <xf numFmtId="0" fontId="13" fillId="0" borderId="0" xfId="0" applyFont="1" applyFill="1" applyBorder="1" applyProtection="1"/>
    <xf numFmtId="0" fontId="13" fillId="0" borderId="0" xfId="0" applyFont="1" applyFill="1" applyBorder="1"/>
    <xf numFmtId="0" fontId="15" fillId="2" borderId="0" xfId="0" applyFont="1" applyFill="1" applyAlignment="1" applyProtection="1">
      <alignment vertical="center"/>
    </xf>
    <xf numFmtId="0" fontId="15" fillId="0" borderId="12" xfId="0" applyFont="1" applyBorder="1" applyAlignment="1" applyProtection="1">
      <alignment horizontal="center"/>
    </xf>
    <xf numFmtId="0" fontId="15" fillId="0" borderId="6" xfId="0" applyFont="1" applyBorder="1" applyAlignment="1" applyProtection="1">
      <alignment horizontal="center"/>
    </xf>
    <xf numFmtId="0" fontId="15" fillId="0" borderId="16" xfId="0" applyFont="1" applyBorder="1" applyAlignment="1" applyProtection="1">
      <alignment horizontal="center"/>
    </xf>
    <xf numFmtId="0" fontId="15" fillId="0" borderId="13" xfId="0" applyFont="1" applyBorder="1" applyAlignment="1" applyProtection="1">
      <alignment horizontal="center"/>
    </xf>
    <xf numFmtId="0" fontId="15" fillId="0" borderId="0" xfId="0" applyFont="1" applyBorder="1" applyAlignment="1" applyProtection="1">
      <alignment horizontal="center"/>
    </xf>
    <xf numFmtId="0" fontId="15" fillId="0" borderId="17" xfId="0" applyFont="1" applyBorder="1" applyAlignment="1" applyProtection="1">
      <alignment horizontal="center"/>
    </xf>
    <xf numFmtId="0" fontId="15" fillId="0" borderId="15" xfId="0" applyFont="1" applyBorder="1" applyAlignment="1" applyProtection="1">
      <alignment horizontal="center"/>
    </xf>
    <xf numFmtId="0" fontId="15" fillId="0" borderId="11" xfId="0" applyFont="1" applyBorder="1" applyAlignment="1" applyProtection="1">
      <alignment horizontal="center"/>
    </xf>
    <xf numFmtId="0" fontId="15" fillId="0" borderId="18" xfId="0" applyFont="1" applyBorder="1" applyAlignment="1" applyProtection="1">
      <alignment horizontal="center"/>
    </xf>
    <xf numFmtId="0" fontId="15" fillId="2" borderId="0" xfId="0" applyFont="1" applyFill="1" applyAlignment="1" applyProtection="1">
      <alignment horizontal="left"/>
    </xf>
    <xf numFmtId="0" fontId="15" fillId="2" borderId="0" xfId="0" applyFont="1" applyFill="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0" xfId="0" applyFont="1" applyFill="1" applyAlignment="1" applyProtection="1">
      <alignment horizontal="left" vertical="center"/>
    </xf>
    <xf numFmtId="0" fontId="15" fillId="0" borderId="0" xfId="0" applyFont="1" applyBorder="1" applyAlignment="1" applyProtection="1">
      <alignment horizontal="left"/>
    </xf>
    <xf numFmtId="0" fontId="15" fillId="0" borderId="0" xfId="0" applyFont="1" applyBorder="1" applyProtection="1"/>
    <xf numFmtId="0" fontId="15" fillId="0" borderId="0" xfId="0" applyFont="1" applyAlignment="1" applyProtection="1">
      <alignment horizontal="left"/>
    </xf>
    <xf numFmtId="0" fontId="15" fillId="2" borderId="0"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xf>
    <xf numFmtId="0" fontId="11" fillId="0" borderId="16"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2" fillId="0" borderId="4" xfId="0" applyFont="1" applyBorder="1" applyAlignment="1" applyProtection="1">
      <alignment horizontal="center"/>
      <protection locked="0"/>
    </xf>
    <xf numFmtId="0" fontId="15" fillId="2" borderId="0" xfId="0" applyFont="1" applyFill="1" applyProtection="1">
      <protection locked="0"/>
    </xf>
    <xf numFmtId="0" fontId="15" fillId="0" borderId="0" xfId="0" applyFont="1" applyProtection="1">
      <protection locked="0"/>
    </xf>
    <xf numFmtId="0" fontId="13" fillId="0" borderId="0" xfId="0" applyFont="1" applyProtection="1">
      <protection locked="0"/>
    </xf>
    <xf numFmtId="0" fontId="15" fillId="0" borderId="0" xfId="0" applyFont="1" applyBorder="1" applyProtection="1">
      <protection locked="0"/>
    </xf>
    <xf numFmtId="0" fontId="12" fillId="0" borderId="0" xfId="0" applyFont="1" applyProtection="1">
      <protection locked="0"/>
    </xf>
    <xf numFmtId="0" fontId="15" fillId="0" borderId="0" xfId="0" applyFont="1" applyFill="1" applyBorder="1" applyAlignment="1" applyProtection="1">
      <alignment horizontal="center" vertical="center"/>
      <protection locked="0"/>
    </xf>
    <xf numFmtId="4" fontId="15" fillId="0" borderId="0" xfId="0" applyNumberFormat="1" applyFont="1" applyFill="1" applyBorder="1" applyAlignment="1" applyProtection="1">
      <alignment horizontal="center"/>
      <protection locked="0"/>
    </xf>
    <xf numFmtId="0" fontId="15" fillId="0" borderId="0" xfId="0" applyFont="1" applyFill="1" applyAlignment="1" applyProtection="1">
      <alignment horizontal="center"/>
      <protection locked="0"/>
    </xf>
    <xf numFmtId="4" fontId="15" fillId="2" borderId="0" xfId="0" applyNumberFormat="1" applyFont="1" applyFill="1" applyBorder="1" applyAlignment="1" applyProtection="1">
      <alignment horizontal="center"/>
      <protection locked="0"/>
    </xf>
    <xf numFmtId="0" fontId="12" fillId="2" borderId="0" xfId="0" applyFont="1" applyFill="1" applyProtection="1">
      <protection locked="0"/>
    </xf>
    <xf numFmtId="0" fontId="15" fillId="0" borderId="0" xfId="0" applyFont="1" applyFill="1" applyBorder="1" applyProtection="1">
      <protection locked="0"/>
    </xf>
    <xf numFmtId="0" fontId="13" fillId="0" borderId="0" xfId="0" applyFont="1" applyFill="1" applyBorder="1" applyProtection="1">
      <protection locked="0"/>
    </xf>
    <xf numFmtId="0" fontId="13" fillId="2" borderId="0" xfId="0" applyFont="1" applyFill="1" applyProtection="1">
      <protection locked="0"/>
    </xf>
    <xf numFmtId="0" fontId="13" fillId="2" borderId="0" xfId="0" applyFont="1" applyFill="1" applyAlignment="1" applyProtection="1">
      <alignment horizontal="justify" wrapText="1"/>
      <protection locked="0"/>
    </xf>
    <xf numFmtId="0" fontId="15" fillId="2" borderId="0" xfId="0" applyFont="1" applyFill="1" applyAlignment="1" applyProtection="1">
      <alignment horizontal="justify" vertical="center" wrapText="1"/>
    </xf>
    <xf numFmtId="0" fontId="15" fillId="2" borderId="0" xfId="0" applyFont="1" applyFill="1" applyAlignment="1" applyProtection="1">
      <alignment horizontal="left"/>
    </xf>
    <xf numFmtId="0" fontId="15" fillId="2" borderId="1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xf>
    <xf numFmtId="0" fontId="15" fillId="0" borderId="0" xfId="0" applyFont="1" applyAlignment="1" applyProtection="1">
      <alignment horizontal="left" vertical="center" wrapText="1"/>
      <protection locked="0"/>
    </xf>
    <xf numFmtId="0" fontId="16" fillId="0" borderId="12"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5" fillId="0" borderId="12" xfId="0" applyFont="1" applyBorder="1" applyAlignment="1" applyProtection="1">
      <alignment horizontal="center"/>
    </xf>
    <xf numFmtId="0" fontId="15" fillId="0" borderId="16" xfId="0" applyFont="1" applyBorder="1" applyAlignment="1" applyProtection="1">
      <alignment horizontal="center"/>
    </xf>
    <xf numFmtId="0" fontId="15" fillId="0" borderId="13" xfId="0" applyFont="1" applyBorder="1" applyAlignment="1" applyProtection="1">
      <alignment horizontal="center"/>
    </xf>
    <xf numFmtId="0" fontId="15" fillId="0" borderId="17" xfId="0" applyFont="1" applyBorder="1" applyAlignment="1" applyProtection="1">
      <alignment horizontal="center"/>
    </xf>
    <xf numFmtId="0" fontId="15" fillId="0" borderId="15" xfId="0" applyFont="1" applyBorder="1" applyAlignment="1" applyProtection="1">
      <alignment horizontal="center"/>
    </xf>
    <xf numFmtId="0" fontId="15" fillId="0" borderId="18" xfId="0" applyFont="1" applyBorder="1" applyAlignment="1" applyProtection="1">
      <alignment horizontal="center"/>
    </xf>
    <xf numFmtId="0" fontId="15" fillId="0" borderId="9" xfId="0" applyFont="1" applyBorder="1" applyAlignment="1" applyProtection="1">
      <alignment horizontal="center"/>
    </xf>
    <xf numFmtId="0" fontId="15" fillId="0" borderId="22" xfId="0" applyFont="1" applyBorder="1" applyAlignment="1" applyProtection="1">
      <alignment horizontal="center"/>
    </xf>
    <xf numFmtId="0" fontId="15" fillId="0" borderId="20" xfId="0" applyFont="1" applyBorder="1" applyAlignment="1" applyProtection="1">
      <alignment horizontal="center"/>
    </xf>
    <xf numFmtId="0" fontId="15" fillId="2" borderId="6" xfId="0" applyFont="1" applyFill="1" applyBorder="1" applyAlignment="1" applyProtection="1">
      <alignment horizontal="center"/>
    </xf>
    <xf numFmtId="0" fontId="15" fillId="2" borderId="0" xfId="0" applyFont="1" applyFill="1" applyAlignment="1" applyProtection="1">
      <alignment horizontal="justify" vertical="center" wrapText="1"/>
      <protection locked="0"/>
    </xf>
    <xf numFmtId="0" fontId="15" fillId="2" borderId="0" xfId="0" applyFont="1" applyFill="1" applyAlignment="1" applyProtection="1">
      <alignment horizontal="center"/>
    </xf>
    <xf numFmtId="0" fontId="15" fillId="0" borderId="0" xfId="0" applyFont="1" applyFill="1" applyBorder="1" applyAlignment="1" applyProtection="1">
      <alignment horizontal="center"/>
      <protection locked="0"/>
    </xf>
    <xf numFmtId="0" fontId="15" fillId="5" borderId="4" xfId="0" applyFont="1" applyFill="1" applyBorder="1" applyAlignment="1" applyProtection="1">
      <alignment horizontal="center" vertical="center"/>
    </xf>
    <xf numFmtId="0" fontId="15" fillId="2" borderId="9" xfId="0" applyFont="1" applyFill="1" applyBorder="1" applyAlignment="1" applyProtection="1">
      <alignment horizontal="center"/>
      <protection locked="0"/>
    </xf>
    <xf numFmtId="0" fontId="15" fillId="2" borderId="22" xfId="0" applyFont="1" applyFill="1" applyBorder="1" applyAlignment="1" applyProtection="1">
      <alignment horizontal="center"/>
      <protection locked="0"/>
    </xf>
    <xf numFmtId="0" fontId="15" fillId="2" borderId="20" xfId="0" applyFont="1" applyFill="1" applyBorder="1" applyAlignment="1" applyProtection="1">
      <alignment horizontal="center"/>
      <protection locked="0"/>
    </xf>
    <xf numFmtId="0" fontId="12" fillId="2" borderId="9"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5" fillId="0" borderId="0" xfId="0" applyFont="1" applyAlignment="1" applyProtection="1">
      <alignment horizontal="justify" wrapText="1"/>
    </xf>
    <xf numFmtId="0" fontId="15" fillId="2" borderId="0" xfId="0" applyFont="1" applyFill="1" applyAlignment="1" applyProtection="1">
      <alignment horizontal="right" wrapText="1"/>
    </xf>
    <xf numFmtId="0" fontId="15" fillId="0" borderId="0" xfId="0" applyFont="1" applyAlignment="1" applyProtection="1">
      <alignment wrapText="1"/>
    </xf>
    <xf numFmtId="0" fontId="14" fillId="2" borderId="11" xfId="0" applyFont="1" applyFill="1" applyBorder="1" applyAlignment="1" applyProtection="1">
      <alignment horizontal="center" vertical="center"/>
    </xf>
    <xf numFmtId="0" fontId="14" fillId="2" borderId="1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xf>
    <xf numFmtId="0" fontId="15" fillId="2" borderId="22"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protection locked="0"/>
    </xf>
    <xf numFmtId="0" fontId="13" fillId="2" borderId="11" xfId="0" applyFont="1" applyFill="1" applyBorder="1" applyAlignment="1" applyProtection="1">
      <alignment horizontal="center"/>
      <protection locked="0"/>
    </xf>
    <xf numFmtId="4" fontId="17" fillId="2" borderId="4" xfId="0" applyNumberFormat="1" applyFont="1" applyFill="1" applyBorder="1" applyAlignment="1" applyProtection="1">
      <alignment horizontal="center"/>
      <protection locked="0"/>
    </xf>
    <xf numFmtId="4" fontId="17" fillId="2" borderId="4" xfId="0" applyNumberFormat="1" applyFont="1" applyFill="1" applyBorder="1" applyAlignment="1" applyProtection="1">
      <alignment horizontal="center"/>
      <protection locked="0"/>
    </xf>
  </cellXfs>
  <cellStyles count="3">
    <cellStyle name="Millares" xfId="1" builtinId="3"/>
    <cellStyle name="Normal" xfId="0" builtinId="0"/>
    <cellStyle name="Normal 5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xdr:row>
      <xdr:rowOff>47626</xdr:rowOff>
    </xdr:from>
    <xdr:to>
      <xdr:col>4</xdr:col>
      <xdr:colOff>208259</xdr:colOff>
      <xdr:row>4</xdr:row>
      <xdr:rowOff>152257</xdr:rowOff>
    </xdr:to>
    <xdr:pic>
      <xdr:nvPicPr>
        <xdr:cNvPr id="8" name="0 Imagen">
          <a:extLst>
            <a:ext uri="{FF2B5EF4-FFF2-40B4-BE49-F238E27FC236}">
              <a16:creationId xmlns:a16="http://schemas.microsoft.com/office/drawing/2014/main" id="{A233B727-BEF9-4D0B-AFED-D28676352C7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03" t="26596" r="7651" b="21277"/>
        <a:stretch/>
      </xdr:blipFill>
      <xdr:spPr>
        <a:xfrm>
          <a:off x="114300" y="523876"/>
          <a:ext cx="1256009" cy="495156"/>
        </a:xfrm>
        <a:prstGeom prst="rect">
          <a:avLst/>
        </a:prstGeom>
        <a:noFill/>
      </xdr:spPr>
    </xdr:pic>
    <xdr:clientData/>
  </xdr:twoCellAnchor>
  <xdr:twoCellAnchor editAs="oneCell">
    <xdr:from>
      <xdr:col>12</xdr:col>
      <xdr:colOff>19050</xdr:colOff>
      <xdr:row>2</xdr:row>
      <xdr:rowOff>95250</xdr:rowOff>
    </xdr:from>
    <xdr:to>
      <xdr:col>13</xdr:col>
      <xdr:colOff>428624</xdr:colOff>
      <xdr:row>4</xdr:row>
      <xdr:rowOff>141633</xdr:rowOff>
    </xdr:to>
    <xdr:pic>
      <xdr:nvPicPr>
        <xdr:cNvPr id="9" name="0 Imagen">
          <a:extLst>
            <a:ext uri="{FF2B5EF4-FFF2-40B4-BE49-F238E27FC236}">
              <a16:creationId xmlns:a16="http://schemas.microsoft.com/office/drawing/2014/main" id="{83F34B6F-CC03-4A0D-ADE6-3BF6F97005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2800" y="571500"/>
          <a:ext cx="1123949" cy="436908"/>
        </a:xfrm>
        <a:prstGeom prst="rect">
          <a:avLst/>
        </a:prstGeom>
        <a:noFill/>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D118"/>
  <sheetViews>
    <sheetView showGridLines="0" tabSelected="1" view="pageLayout" zoomScale="80" zoomScaleNormal="70" zoomScalePageLayoutView="80" workbookViewId="0">
      <selection activeCell="J62" sqref="J62:M62"/>
    </sheetView>
  </sheetViews>
  <sheetFormatPr baseColWidth="10" defaultColWidth="11.42578125" defaultRowHeight="15.75" x14ac:dyDescent="0.25"/>
  <cols>
    <col min="1" max="1" width="1.28515625" style="35" customWidth="1"/>
    <col min="2" max="2" width="3.28515625" style="84" customWidth="1"/>
    <col min="3" max="3" width="3.7109375" style="84" customWidth="1"/>
    <col min="4" max="4" width="8.5703125" style="84" customWidth="1"/>
    <col min="5" max="5" width="6.28515625" style="84" customWidth="1"/>
    <col min="6" max="6" width="6.7109375" style="84" customWidth="1"/>
    <col min="7" max="7" width="7.7109375" style="84" customWidth="1"/>
    <col min="8" max="8" width="19.85546875" style="84" customWidth="1"/>
    <col min="9" max="9" width="12.7109375" style="84" customWidth="1"/>
    <col min="10" max="10" width="9.42578125" style="84" customWidth="1"/>
    <col min="11" max="11" width="12.5703125" style="84" customWidth="1"/>
    <col min="12" max="12" width="13.85546875" style="84" customWidth="1"/>
    <col min="13" max="13" width="10" style="84" customWidth="1"/>
    <col min="14" max="14" width="6.140625" style="94" customWidth="1"/>
    <col min="15" max="15" width="0" style="84" hidden="1" customWidth="1"/>
    <col min="16" max="16383" width="0" style="38" hidden="1" customWidth="1"/>
    <col min="16384" max="16384" width="1.85546875" style="35" customWidth="1"/>
  </cols>
  <sheetData>
    <row r="1" spans="1:15 16384:16384" ht="14.25" customHeight="1" x14ac:dyDescent="0.25">
      <c r="B1" s="101" t="s">
        <v>113</v>
      </c>
      <c r="C1" s="102"/>
      <c r="D1" s="102"/>
      <c r="E1" s="102"/>
      <c r="F1" s="102"/>
      <c r="G1" s="102"/>
      <c r="H1" s="102"/>
      <c r="I1" s="102"/>
      <c r="J1" s="102"/>
      <c r="K1" s="102"/>
      <c r="L1" s="102"/>
      <c r="M1" s="102"/>
      <c r="N1" s="103"/>
      <c r="O1" s="79"/>
    </row>
    <row r="2" spans="1:15 16384:16384" ht="38.25" customHeight="1" x14ac:dyDescent="0.25">
      <c r="B2" s="104"/>
      <c r="C2" s="105"/>
      <c r="D2" s="105"/>
      <c r="E2" s="105"/>
      <c r="F2" s="105"/>
      <c r="G2" s="105"/>
      <c r="H2" s="105"/>
      <c r="I2" s="105"/>
      <c r="J2" s="105"/>
      <c r="K2" s="105"/>
      <c r="L2" s="105"/>
      <c r="M2" s="105"/>
      <c r="N2" s="106"/>
      <c r="O2" s="80"/>
    </row>
    <row r="3" spans="1:15 16384:16384" ht="15" customHeight="1" x14ac:dyDescent="0.25">
      <c r="B3" s="61"/>
      <c r="C3" s="62"/>
      <c r="D3" s="62"/>
      <c r="E3" s="63"/>
      <c r="F3" s="113" t="s">
        <v>0</v>
      </c>
      <c r="G3" s="114"/>
      <c r="H3" s="114"/>
      <c r="I3" s="114"/>
      <c r="J3" s="114"/>
      <c r="K3" s="114"/>
      <c r="L3" s="115"/>
      <c r="M3" s="107"/>
      <c r="N3" s="108"/>
      <c r="O3" s="81"/>
    </row>
    <row r="4" spans="1:15 16384:16384" x14ac:dyDescent="0.25">
      <c r="B4" s="64"/>
      <c r="C4" s="65"/>
      <c r="D4" s="65"/>
      <c r="E4" s="66"/>
      <c r="F4" s="113" t="s">
        <v>83</v>
      </c>
      <c r="G4" s="114"/>
      <c r="H4" s="114"/>
      <c r="I4" s="114"/>
      <c r="J4" s="114"/>
      <c r="K4" s="114"/>
      <c r="L4" s="115"/>
      <c r="M4" s="109"/>
      <c r="N4" s="110"/>
      <c r="O4" s="81"/>
    </row>
    <row r="5" spans="1:15 16384:16384" s="38" customFormat="1" x14ac:dyDescent="0.25">
      <c r="A5" s="35"/>
      <c r="B5" s="67"/>
      <c r="C5" s="68"/>
      <c r="D5" s="68"/>
      <c r="E5" s="69"/>
      <c r="F5" s="113" t="s">
        <v>84</v>
      </c>
      <c r="G5" s="114"/>
      <c r="H5" s="114"/>
      <c r="I5" s="114"/>
      <c r="J5" s="114"/>
      <c r="K5" s="114"/>
      <c r="L5" s="115"/>
      <c r="M5" s="111"/>
      <c r="N5" s="112"/>
      <c r="O5" s="81"/>
      <c r="XFD5" s="35"/>
    </row>
    <row r="6" spans="1:15 16384:16384" ht="18" customHeight="1" x14ac:dyDescent="0.25">
      <c r="B6" s="42"/>
      <c r="C6" s="42"/>
      <c r="D6" s="42"/>
      <c r="E6" s="42"/>
      <c r="F6" s="42"/>
      <c r="G6" s="42"/>
      <c r="H6" s="42"/>
      <c r="I6" s="42"/>
      <c r="J6" s="42"/>
      <c r="K6" s="42"/>
      <c r="L6" s="42"/>
      <c r="M6" s="43"/>
      <c r="N6" s="42"/>
    </row>
    <row r="7" spans="1:15 16384:16384" x14ac:dyDescent="0.25">
      <c r="B7" s="42"/>
      <c r="C7" s="42"/>
      <c r="D7" s="42"/>
      <c r="E7" s="42"/>
      <c r="F7" s="42"/>
      <c r="G7" s="42"/>
      <c r="H7" s="42"/>
      <c r="I7" s="42"/>
      <c r="J7" s="42"/>
      <c r="K7" s="42"/>
      <c r="L7" s="42"/>
      <c r="M7" s="42"/>
      <c r="N7" s="46" t="str">
        <f ca="1">"Ciudad de México, a "&amp;DAY(TODAY())&amp;" de "&amp;CHOOSE(MONTH(TODAY()),"enero","febrero","marzo","abril","mayo","junio","julio","agosto","septiembre","octubre","noviembre","diciembre")&amp;" de "&amp;YEAR(TODAY())&amp;"."</f>
        <v>Ciudad de México, a 12 de octubre de 2017.</v>
      </c>
    </row>
    <row r="8" spans="1:15 16384:16384" x14ac:dyDescent="0.25">
      <c r="B8" s="42"/>
      <c r="C8" s="42"/>
      <c r="D8" s="42"/>
      <c r="E8" s="42"/>
      <c r="F8" s="42"/>
      <c r="G8" s="42"/>
      <c r="H8" s="42"/>
      <c r="I8" s="42"/>
      <c r="J8" s="42"/>
      <c r="K8" s="42"/>
      <c r="L8" s="42"/>
      <c r="M8" s="42"/>
      <c r="N8" s="46"/>
    </row>
    <row r="9" spans="1:15 16384:16384" ht="17.25" customHeight="1" x14ac:dyDescent="0.25">
      <c r="B9" s="42" t="s">
        <v>0</v>
      </c>
      <c r="C9" s="42"/>
      <c r="D9" s="42"/>
      <c r="E9" s="42"/>
      <c r="F9" s="42"/>
      <c r="G9" s="42"/>
      <c r="H9" s="42"/>
      <c r="I9" s="42"/>
      <c r="J9" s="42"/>
      <c r="K9" s="42"/>
      <c r="L9" s="42"/>
      <c r="M9" s="42"/>
      <c r="N9" s="46"/>
    </row>
    <row r="10" spans="1:15 16384:16384" ht="17.25" customHeight="1" x14ac:dyDescent="0.25">
      <c r="B10" s="42" t="s">
        <v>78</v>
      </c>
      <c r="C10" s="42"/>
      <c r="D10" s="42"/>
      <c r="E10" s="42"/>
      <c r="F10" s="42"/>
      <c r="G10" s="42"/>
      <c r="H10" s="42"/>
      <c r="I10" s="42"/>
      <c r="J10" s="42"/>
      <c r="K10" s="42"/>
      <c r="L10" s="42"/>
      <c r="M10" s="42"/>
      <c r="N10" s="42"/>
    </row>
    <row r="11" spans="1:15 16384:16384" ht="17.25" customHeight="1" x14ac:dyDescent="0.25">
      <c r="B11" s="42" t="s">
        <v>1</v>
      </c>
      <c r="C11" s="42"/>
      <c r="D11" s="42"/>
      <c r="E11" s="42"/>
      <c r="F11" s="42"/>
      <c r="G11" s="42"/>
      <c r="H11" s="42"/>
      <c r="I11" s="42"/>
      <c r="J11" s="42"/>
      <c r="K11" s="42"/>
      <c r="L11" s="42"/>
      <c r="M11" s="42"/>
      <c r="N11" s="42"/>
    </row>
    <row r="12" spans="1:15 16384:16384" ht="17.25" customHeight="1" x14ac:dyDescent="0.25">
      <c r="B12" s="42" t="s">
        <v>2</v>
      </c>
      <c r="C12" s="42"/>
      <c r="D12" s="42"/>
      <c r="E12" s="42"/>
      <c r="F12" s="42"/>
      <c r="G12" s="42"/>
      <c r="H12" s="42"/>
      <c r="I12" s="42"/>
      <c r="J12" s="42"/>
      <c r="K12" s="42"/>
      <c r="L12" s="42"/>
      <c r="M12" s="42"/>
      <c r="N12" s="42"/>
    </row>
    <row r="13" spans="1:15 16384:16384" ht="17.25" customHeight="1" x14ac:dyDescent="0.25">
      <c r="B13" s="42" t="s">
        <v>3</v>
      </c>
      <c r="C13" s="42"/>
      <c r="D13" s="42"/>
      <c r="E13" s="42"/>
      <c r="F13" s="42"/>
      <c r="G13" s="42"/>
      <c r="H13" s="42"/>
      <c r="I13" s="42"/>
      <c r="J13" s="42"/>
      <c r="K13" s="42"/>
      <c r="L13" s="42"/>
      <c r="M13" s="42"/>
      <c r="N13" s="42"/>
    </row>
    <row r="14" spans="1:15 16384:16384" ht="13.5" customHeight="1" x14ac:dyDescent="0.25">
      <c r="B14" s="82"/>
      <c r="C14" s="82"/>
      <c r="D14" s="82"/>
      <c r="E14" s="82"/>
      <c r="F14" s="82"/>
      <c r="G14" s="82"/>
      <c r="H14" s="82"/>
      <c r="I14" s="82"/>
      <c r="J14" s="82"/>
      <c r="K14" s="82"/>
      <c r="L14" s="82"/>
      <c r="M14" s="82"/>
      <c r="N14" s="82"/>
    </row>
    <row r="15" spans="1:15 16384:16384" ht="61.5" customHeight="1" x14ac:dyDescent="0.25">
      <c r="B15" s="117" t="s">
        <v>114</v>
      </c>
      <c r="C15" s="117"/>
      <c r="D15" s="117"/>
      <c r="E15" s="117"/>
      <c r="F15" s="117"/>
      <c r="G15" s="117"/>
      <c r="H15" s="117"/>
      <c r="I15" s="117"/>
      <c r="J15" s="117"/>
      <c r="K15" s="117"/>
      <c r="L15" s="117"/>
      <c r="M15" s="117"/>
      <c r="N15" s="117"/>
    </row>
    <row r="16" spans="1:15 16384:16384" ht="12" customHeight="1" x14ac:dyDescent="0.25">
      <c r="B16" s="50"/>
      <c r="C16" s="50"/>
      <c r="D16" s="50"/>
      <c r="E16" s="50"/>
      <c r="F16" s="50"/>
      <c r="G16" s="50"/>
      <c r="H16" s="50"/>
      <c r="I16" s="50"/>
      <c r="J16" s="50"/>
      <c r="K16" s="50"/>
      <c r="L16" s="50"/>
      <c r="M16" s="50"/>
      <c r="N16" s="50"/>
    </row>
    <row r="17" spans="2:14" ht="23.25" customHeight="1" x14ac:dyDescent="0.25">
      <c r="B17" s="99" t="s">
        <v>85</v>
      </c>
      <c r="C17" s="99"/>
      <c r="D17" s="99"/>
      <c r="E17" s="99"/>
      <c r="F17" s="99"/>
      <c r="G17" s="99"/>
      <c r="H17" s="99"/>
      <c r="I17" s="99"/>
      <c r="J17" s="99"/>
      <c r="K17" s="99"/>
      <c r="L17" s="99"/>
      <c r="M17" s="99"/>
      <c r="N17" s="99"/>
    </row>
    <row r="18" spans="2:14" ht="18.75" customHeight="1" x14ac:dyDescent="0.25">
      <c r="B18" s="97" t="s">
        <v>86</v>
      </c>
      <c r="C18" s="97"/>
      <c r="D18" s="97"/>
      <c r="E18" s="98"/>
      <c r="F18" s="98"/>
      <c r="G18" s="98"/>
      <c r="H18" s="98"/>
      <c r="I18" s="98"/>
      <c r="J18" s="98"/>
      <c r="K18" s="98"/>
      <c r="L18" s="98"/>
      <c r="M18" s="98"/>
      <c r="N18" s="98"/>
    </row>
    <row r="19" spans="2:14" ht="18.75" customHeight="1" x14ac:dyDescent="0.25">
      <c r="B19" s="97" t="s">
        <v>87</v>
      </c>
      <c r="C19" s="97"/>
      <c r="D19" s="97"/>
      <c r="E19" s="98"/>
      <c r="F19" s="98"/>
      <c r="G19" s="98"/>
      <c r="H19" s="98"/>
      <c r="I19" s="98"/>
      <c r="J19" s="98"/>
      <c r="K19" s="98"/>
      <c r="L19" s="98"/>
      <c r="M19" s="98"/>
      <c r="N19" s="98"/>
    </row>
    <row r="20" spans="2:14" ht="18.75" customHeight="1" x14ac:dyDescent="0.25">
      <c r="B20" s="97" t="s">
        <v>89</v>
      </c>
      <c r="C20" s="97"/>
      <c r="D20" s="97"/>
      <c r="E20" s="133"/>
      <c r="F20" s="133"/>
      <c r="G20" s="133"/>
      <c r="H20" s="116" t="s">
        <v>88</v>
      </c>
      <c r="I20" s="116"/>
      <c r="J20" s="133"/>
      <c r="K20" s="133"/>
      <c r="L20" s="133"/>
      <c r="M20" s="133"/>
      <c r="N20" s="133"/>
    </row>
    <row r="21" spans="2:14" x14ac:dyDescent="0.25">
      <c r="B21" s="50"/>
      <c r="C21" s="50"/>
      <c r="D21" s="50"/>
      <c r="E21" s="50"/>
      <c r="F21" s="50"/>
      <c r="G21" s="50"/>
      <c r="H21" s="50"/>
      <c r="I21" s="50"/>
      <c r="J21" s="50"/>
      <c r="K21" s="50"/>
      <c r="L21" s="50"/>
      <c r="M21" s="50"/>
      <c r="N21" s="50"/>
    </row>
    <row r="22" spans="2:14" ht="23.25" customHeight="1" x14ac:dyDescent="0.25">
      <c r="B22" s="99" t="s">
        <v>90</v>
      </c>
      <c r="C22" s="99"/>
      <c r="D22" s="99"/>
      <c r="E22" s="99"/>
      <c r="F22" s="99"/>
      <c r="G22" s="99"/>
      <c r="H22" s="99"/>
      <c r="I22" s="99"/>
      <c r="J22" s="99"/>
      <c r="K22" s="99"/>
      <c r="L22" s="99"/>
      <c r="M22" s="99"/>
      <c r="N22" s="99"/>
    </row>
    <row r="23" spans="2:14" ht="18" customHeight="1" x14ac:dyDescent="0.25">
      <c r="B23" s="97" t="s">
        <v>86</v>
      </c>
      <c r="C23" s="97"/>
      <c r="D23" s="97"/>
      <c r="E23" s="98"/>
      <c r="F23" s="98"/>
      <c r="G23" s="98"/>
      <c r="H23" s="98"/>
      <c r="I23" s="98"/>
      <c r="J23" s="98"/>
      <c r="K23" s="98"/>
      <c r="L23" s="98"/>
      <c r="M23" s="98"/>
      <c r="N23" s="98"/>
    </row>
    <row r="24" spans="2:14" ht="18" customHeight="1" x14ac:dyDescent="0.25">
      <c r="B24" s="97" t="s">
        <v>91</v>
      </c>
      <c r="C24" s="97"/>
      <c r="D24" s="97"/>
      <c r="E24" s="98"/>
      <c r="F24" s="98"/>
      <c r="G24" s="98"/>
      <c r="H24" s="98"/>
      <c r="I24" s="98"/>
      <c r="J24" s="98"/>
      <c r="K24" s="98"/>
      <c r="L24" s="98"/>
      <c r="M24" s="98"/>
      <c r="N24" s="98"/>
    </row>
    <row r="25" spans="2:14" ht="18" customHeight="1" x14ac:dyDescent="0.25">
      <c r="B25" s="97" t="s">
        <v>92</v>
      </c>
      <c r="C25" s="97"/>
      <c r="D25" s="97"/>
      <c r="E25" s="98"/>
      <c r="F25" s="98"/>
      <c r="G25" s="98"/>
      <c r="H25" s="98"/>
      <c r="I25" s="98"/>
      <c r="J25" s="98"/>
      <c r="K25" s="98"/>
      <c r="L25" s="98"/>
      <c r="M25" s="98"/>
      <c r="N25" s="98"/>
    </row>
    <row r="26" spans="2:14" x14ac:dyDescent="0.25">
      <c r="B26" s="50"/>
      <c r="C26" s="50"/>
      <c r="D26" s="50"/>
      <c r="E26" s="50"/>
      <c r="F26" s="50"/>
      <c r="G26" s="50"/>
      <c r="H26" s="50"/>
      <c r="I26" s="50"/>
      <c r="J26" s="50"/>
      <c r="K26" s="50"/>
      <c r="L26" s="50"/>
      <c r="M26" s="50"/>
      <c r="N26" s="50"/>
    </row>
    <row r="27" spans="2:14" ht="23.25" customHeight="1" x14ac:dyDescent="0.25">
      <c r="B27" s="99" t="s">
        <v>110</v>
      </c>
      <c r="C27" s="99"/>
      <c r="D27" s="99"/>
      <c r="E27" s="99"/>
      <c r="F27" s="99"/>
      <c r="G27" s="99"/>
      <c r="H27" s="99"/>
      <c r="I27" s="99"/>
      <c r="J27" s="99"/>
      <c r="K27" s="99"/>
      <c r="L27" s="99"/>
      <c r="M27" s="99"/>
      <c r="N27" s="99"/>
    </row>
    <row r="28" spans="2:14" ht="18.75" customHeight="1" x14ac:dyDescent="0.25">
      <c r="B28" s="82"/>
      <c r="C28" s="51"/>
      <c r="D28" s="82"/>
      <c r="E28" s="82"/>
      <c r="F28" s="50"/>
      <c r="G28" s="50"/>
      <c r="H28" s="50"/>
      <c r="I28" s="50"/>
      <c r="J28" s="50"/>
      <c r="K28" s="50"/>
      <c r="L28" s="50"/>
      <c r="M28" s="50"/>
      <c r="N28" s="50"/>
    </row>
    <row r="29" spans="2:14" ht="18.75" customHeight="1" x14ac:dyDescent="0.25">
      <c r="B29" s="42" t="s">
        <v>93</v>
      </c>
      <c r="C29" s="48" t="s">
        <v>115</v>
      </c>
      <c r="D29" s="42"/>
      <c r="E29" s="42"/>
      <c r="F29" s="71"/>
      <c r="G29" s="71"/>
      <c r="H29" s="71"/>
      <c r="I29" s="98"/>
      <c r="J29" s="98"/>
      <c r="K29" s="98"/>
      <c r="L29" s="98"/>
      <c r="M29" s="98"/>
      <c r="N29" s="98"/>
    </row>
    <row r="30" spans="2:14" ht="18.75" customHeight="1" x14ac:dyDescent="0.25">
      <c r="B30" s="82"/>
      <c r="C30" s="51"/>
      <c r="D30" s="82"/>
      <c r="E30" s="82"/>
      <c r="F30" s="54"/>
      <c r="G30" s="54"/>
      <c r="H30" s="50"/>
      <c r="I30" s="50"/>
      <c r="J30" s="50"/>
      <c r="K30" s="50"/>
      <c r="L30" s="50"/>
      <c r="M30" s="50"/>
      <c r="N30" s="50"/>
    </row>
    <row r="31" spans="2:14" ht="18.75" customHeight="1" x14ac:dyDescent="0.25">
      <c r="B31" s="42" t="s">
        <v>94</v>
      </c>
      <c r="C31" s="48" t="s">
        <v>117</v>
      </c>
      <c r="D31" s="42"/>
      <c r="E31" s="42"/>
      <c r="F31" s="72"/>
      <c r="G31" s="72"/>
      <c r="H31" s="71"/>
      <c r="I31" s="71"/>
      <c r="J31" s="71"/>
      <c r="K31" s="71"/>
      <c r="L31" s="50"/>
      <c r="M31" s="50"/>
      <c r="N31" s="50"/>
    </row>
    <row r="32" spans="2:14" ht="18.75" customHeight="1" x14ac:dyDescent="0.25">
      <c r="B32" s="82"/>
      <c r="C32" s="51"/>
      <c r="D32" s="82"/>
      <c r="E32" s="82"/>
      <c r="F32" s="54"/>
      <c r="G32" s="54"/>
      <c r="H32" s="50"/>
      <c r="I32" s="50"/>
      <c r="J32" s="50"/>
      <c r="K32" s="50"/>
      <c r="L32" s="50"/>
      <c r="M32" s="50"/>
      <c r="N32" s="50"/>
    </row>
    <row r="33" spans="2:16383" ht="94.5" customHeight="1" x14ac:dyDescent="0.25">
      <c r="B33" s="82"/>
      <c r="C33" s="121"/>
      <c r="D33" s="122"/>
      <c r="E33" s="122"/>
      <c r="F33" s="122"/>
      <c r="G33" s="122"/>
      <c r="H33" s="122"/>
      <c r="I33" s="122"/>
      <c r="J33" s="122"/>
      <c r="K33" s="122"/>
      <c r="L33" s="122"/>
      <c r="M33" s="122"/>
      <c r="N33" s="123"/>
    </row>
    <row r="34" spans="2:16383" ht="18.75" customHeight="1" x14ac:dyDescent="0.25">
      <c r="B34" s="82"/>
      <c r="C34" s="51"/>
      <c r="D34" s="82"/>
      <c r="E34" s="82"/>
      <c r="F34" s="50"/>
      <c r="G34" s="50"/>
      <c r="H34" s="50"/>
      <c r="I34" s="50"/>
      <c r="J34" s="50"/>
      <c r="K34" s="50"/>
      <c r="L34" s="50"/>
      <c r="M34" s="50"/>
      <c r="N34" s="50"/>
    </row>
    <row r="35" spans="2:16383" ht="18.75" customHeight="1" x14ac:dyDescent="0.25">
      <c r="B35" s="42" t="s">
        <v>98</v>
      </c>
      <c r="C35" s="73" t="s">
        <v>118</v>
      </c>
      <c r="D35" s="71"/>
      <c r="E35" s="71"/>
      <c r="F35" s="71"/>
      <c r="G35" s="71"/>
      <c r="H35" s="71"/>
      <c r="I35" s="71"/>
      <c r="J35" s="71"/>
      <c r="K35" s="71"/>
      <c r="L35" s="71"/>
      <c r="M35" s="50"/>
      <c r="N35" s="50"/>
    </row>
    <row r="36" spans="2:16383" ht="21.75" customHeight="1" x14ac:dyDescent="0.25">
      <c r="B36" s="82"/>
      <c r="C36" s="50"/>
      <c r="D36" s="50"/>
      <c r="E36" s="118" t="s">
        <v>111</v>
      </c>
      <c r="F36" s="118"/>
      <c r="G36" s="98"/>
      <c r="H36" s="98"/>
      <c r="I36" s="128" t="s">
        <v>112</v>
      </c>
      <c r="J36" s="128"/>
      <c r="K36" s="98"/>
      <c r="L36" s="98"/>
      <c r="M36" s="50"/>
      <c r="N36" s="50"/>
    </row>
    <row r="37" spans="2:16383" ht="18.75" customHeight="1" x14ac:dyDescent="0.25">
      <c r="B37" s="82"/>
      <c r="C37" s="50"/>
      <c r="D37" s="50"/>
      <c r="E37" s="50"/>
      <c r="F37" s="50"/>
      <c r="G37" s="50"/>
      <c r="H37" s="50"/>
      <c r="I37" s="50"/>
      <c r="J37" s="50"/>
      <c r="K37" s="50"/>
      <c r="L37" s="50"/>
      <c r="M37" s="50"/>
      <c r="N37" s="50"/>
    </row>
    <row r="38" spans="2:16383" s="36" customFormat="1" ht="18.75" customHeight="1" x14ac:dyDescent="0.25">
      <c r="B38" s="42" t="s">
        <v>99</v>
      </c>
      <c r="C38" s="129" t="s">
        <v>101</v>
      </c>
      <c r="D38" s="129"/>
      <c r="E38" s="129"/>
      <c r="F38" s="129"/>
      <c r="G38" s="129"/>
      <c r="H38" s="129"/>
      <c r="I38" s="134"/>
      <c r="J38" s="134"/>
      <c r="K38" s="74" t="s">
        <v>102</v>
      </c>
      <c r="L38" s="49"/>
      <c r="M38" s="75" t="s">
        <v>103</v>
      </c>
      <c r="N38" s="83"/>
      <c r="O38" s="86"/>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c r="IX38" s="40"/>
      <c r="IY38" s="40"/>
      <c r="IZ38" s="40"/>
      <c r="JA38" s="40"/>
      <c r="JB38" s="40"/>
      <c r="JC38" s="40"/>
      <c r="JD38" s="40"/>
      <c r="JE38" s="40"/>
      <c r="JF38" s="40"/>
      <c r="JG38" s="40"/>
      <c r="JH38" s="40"/>
      <c r="JI38" s="40"/>
      <c r="JJ38" s="40"/>
      <c r="JK38" s="40"/>
      <c r="JL38" s="40"/>
      <c r="JM38" s="40"/>
      <c r="JN38" s="40"/>
      <c r="JO38" s="40"/>
      <c r="JP38" s="40"/>
      <c r="JQ38" s="40"/>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40"/>
      <c r="NI38" s="40"/>
      <c r="NJ38" s="40"/>
      <c r="NK38" s="40"/>
      <c r="NL38" s="40"/>
      <c r="NM38" s="40"/>
      <c r="NN38" s="40"/>
      <c r="NO38" s="40"/>
      <c r="NP38" s="40"/>
      <c r="NQ38" s="40"/>
      <c r="NR38" s="40"/>
      <c r="NS38" s="40"/>
      <c r="NT38" s="40"/>
      <c r="NU38" s="40"/>
      <c r="NV38" s="40"/>
      <c r="NW38" s="40"/>
      <c r="NX38" s="40"/>
      <c r="NY38" s="40"/>
      <c r="NZ38" s="40"/>
      <c r="OA38" s="40"/>
      <c r="OB38" s="40"/>
      <c r="OC38" s="40"/>
      <c r="OD38" s="40"/>
      <c r="OE38" s="40"/>
      <c r="OF38" s="40"/>
      <c r="OG38" s="40"/>
      <c r="OH38" s="40"/>
      <c r="OI38" s="40"/>
      <c r="OJ38" s="40"/>
      <c r="OK38" s="40"/>
      <c r="OL38" s="40"/>
      <c r="OM38" s="40"/>
      <c r="ON38" s="40"/>
      <c r="OO38" s="40"/>
      <c r="OP38" s="40"/>
      <c r="OQ38" s="40"/>
      <c r="OR38" s="40"/>
      <c r="OS38" s="40"/>
      <c r="OT38" s="40"/>
      <c r="OU38" s="40"/>
      <c r="OV38" s="40"/>
      <c r="OW38" s="40"/>
      <c r="OX38" s="40"/>
      <c r="OY38" s="40"/>
      <c r="OZ38" s="40"/>
      <c r="PA38" s="40"/>
      <c r="PB38" s="40"/>
      <c r="PC38" s="40"/>
      <c r="PD38" s="40"/>
      <c r="PE38" s="40"/>
      <c r="PF38" s="40"/>
      <c r="PG38" s="40"/>
      <c r="PH38" s="40"/>
      <c r="PI38" s="40"/>
      <c r="PJ38" s="40"/>
      <c r="PK38" s="40"/>
      <c r="PL38" s="40"/>
      <c r="PM38" s="40"/>
      <c r="PN38" s="40"/>
      <c r="PO38" s="40"/>
      <c r="PP38" s="40"/>
      <c r="PQ38" s="40"/>
      <c r="PR38" s="40"/>
      <c r="PS38" s="40"/>
      <c r="PT38" s="40"/>
      <c r="PU38" s="40"/>
      <c r="PV38" s="40"/>
      <c r="PW38" s="40"/>
      <c r="PX38" s="40"/>
      <c r="PY38" s="40"/>
      <c r="PZ38" s="40"/>
      <c r="QA38" s="40"/>
      <c r="QB38" s="40"/>
      <c r="QC38" s="40"/>
      <c r="QD38" s="40"/>
      <c r="QE38" s="40"/>
      <c r="QF38" s="40"/>
      <c r="QG38" s="40"/>
      <c r="QH38" s="40"/>
      <c r="QI38" s="40"/>
      <c r="QJ38" s="40"/>
      <c r="QK38" s="40"/>
      <c r="QL38" s="40"/>
      <c r="QM38" s="40"/>
      <c r="QN38" s="40"/>
      <c r="QO38" s="40"/>
      <c r="QP38" s="40"/>
      <c r="QQ38" s="40"/>
      <c r="QR38" s="40"/>
      <c r="QS38" s="40"/>
      <c r="QT38" s="40"/>
      <c r="QU38" s="40"/>
      <c r="QV38" s="40"/>
      <c r="QW38" s="40"/>
      <c r="QX38" s="40"/>
      <c r="QY38" s="40"/>
      <c r="QZ38" s="40"/>
      <c r="RA38" s="40"/>
      <c r="RB38" s="40"/>
      <c r="RC38" s="40"/>
      <c r="RD38" s="40"/>
      <c r="RE38" s="40"/>
      <c r="RF38" s="40"/>
      <c r="RG38" s="40"/>
      <c r="RH38" s="40"/>
      <c r="RI38" s="40"/>
      <c r="RJ38" s="40"/>
      <c r="RK38" s="40"/>
      <c r="RL38" s="40"/>
      <c r="RM38" s="40"/>
      <c r="RN38" s="40"/>
      <c r="RO38" s="40"/>
      <c r="RP38" s="40"/>
      <c r="RQ38" s="40"/>
      <c r="RR38" s="40"/>
      <c r="RS38" s="40"/>
      <c r="RT38" s="40"/>
      <c r="RU38" s="40"/>
      <c r="RV38" s="40"/>
      <c r="RW38" s="40"/>
      <c r="RX38" s="40"/>
      <c r="RY38" s="40"/>
      <c r="RZ38" s="40"/>
      <c r="SA38" s="40"/>
      <c r="SB38" s="40"/>
      <c r="SC38" s="40"/>
      <c r="SD38" s="40"/>
      <c r="SE38" s="40"/>
      <c r="SF38" s="40"/>
      <c r="SG38" s="40"/>
      <c r="SH38" s="40"/>
      <c r="SI38" s="40"/>
      <c r="SJ38" s="40"/>
      <c r="SK38" s="40"/>
      <c r="SL38" s="40"/>
      <c r="SM38" s="40"/>
      <c r="SN38" s="40"/>
      <c r="SO38" s="40"/>
      <c r="SP38" s="40"/>
      <c r="SQ38" s="40"/>
      <c r="SR38" s="40"/>
      <c r="SS38" s="40"/>
      <c r="ST38" s="40"/>
      <c r="SU38" s="40"/>
      <c r="SV38" s="40"/>
      <c r="SW38" s="40"/>
      <c r="SX38" s="40"/>
      <c r="SY38" s="40"/>
      <c r="SZ38" s="40"/>
      <c r="TA38" s="40"/>
      <c r="TB38" s="40"/>
      <c r="TC38" s="40"/>
      <c r="TD38" s="40"/>
      <c r="TE38" s="40"/>
      <c r="TF38" s="40"/>
      <c r="TG38" s="40"/>
      <c r="TH38" s="40"/>
      <c r="TI38" s="40"/>
      <c r="TJ38" s="40"/>
      <c r="TK38" s="40"/>
      <c r="TL38" s="40"/>
      <c r="TM38" s="40"/>
      <c r="TN38" s="40"/>
      <c r="TO38" s="40"/>
      <c r="TP38" s="40"/>
      <c r="TQ38" s="40"/>
      <c r="TR38" s="40"/>
      <c r="TS38" s="40"/>
      <c r="TT38" s="40"/>
      <c r="TU38" s="40"/>
      <c r="TV38" s="40"/>
      <c r="TW38" s="40"/>
      <c r="TX38" s="40"/>
      <c r="TY38" s="40"/>
      <c r="TZ38" s="40"/>
      <c r="UA38" s="40"/>
      <c r="UB38" s="40"/>
      <c r="UC38" s="40"/>
      <c r="UD38" s="40"/>
      <c r="UE38" s="40"/>
      <c r="UF38" s="40"/>
      <c r="UG38" s="40"/>
      <c r="UH38" s="40"/>
      <c r="UI38" s="40"/>
      <c r="UJ38" s="40"/>
      <c r="UK38" s="40"/>
      <c r="UL38" s="40"/>
      <c r="UM38" s="40"/>
      <c r="UN38" s="40"/>
      <c r="UO38" s="40"/>
      <c r="UP38" s="40"/>
      <c r="UQ38" s="40"/>
      <c r="UR38" s="40"/>
      <c r="US38" s="40"/>
      <c r="UT38" s="40"/>
      <c r="UU38" s="40"/>
      <c r="UV38" s="40"/>
      <c r="UW38" s="40"/>
      <c r="UX38" s="40"/>
      <c r="UY38" s="40"/>
      <c r="UZ38" s="40"/>
      <c r="VA38" s="40"/>
      <c r="VB38" s="40"/>
      <c r="VC38" s="40"/>
      <c r="VD38" s="40"/>
      <c r="VE38" s="40"/>
      <c r="VF38" s="40"/>
      <c r="VG38" s="40"/>
      <c r="VH38" s="40"/>
      <c r="VI38" s="40"/>
      <c r="VJ38" s="40"/>
      <c r="VK38" s="40"/>
      <c r="VL38" s="40"/>
      <c r="VM38" s="40"/>
      <c r="VN38" s="40"/>
      <c r="VO38" s="40"/>
      <c r="VP38" s="40"/>
      <c r="VQ38" s="40"/>
      <c r="VR38" s="40"/>
      <c r="VS38" s="40"/>
      <c r="VT38" s="40"/>
      <c r="VU38" s="40"/>
      <c r="VV38" s="40"/>
      <c r="VW38" s="40"/>
      <c r="VX38" s="40"/>
      <c r="VY38" s="40"/>
      <c r="VZ38" s="40"/>
      <c r="WA38" s="40"/>
      <c r="WB38" s="40"/>
      <c r="WC38" s="40"/>
      <c r="WD38" s="40"/>
      <c r="WE38" s="40"/>
      <c r="WF38" s="40"/>
      <c r="WG38" s="40"/>
      <c r="WH38" s="40"/>
      <c r="WI38" s="40"/>
      <c r="WJ38" s="40"/>
      <c r="WK38" s="40"/>
      <c r="WL38" s="40"/>
      <c r="WM38" s="40"/>
      <c r="WN38" s="40"/>
      <c r="WO38" s="40"/>
      <c r="WP38" s="40"/>
      <c r="WQ38" s="40"/>
      <c r="WR38" s="40"/>
      <c r="WS38" s="40"/>
      <c r="WT38" s="40"/>
      <c r="WU38" s="40"/>
      <c r="WV38" s="40"/>
      <c r="WW38" s="40"/>
      <c r="WX38" s="40"/>
      <c r="WY38" s="40"/>
      <c r="WZ38" s="40"/>
      <c r="XA38" s="40"/>
      <c r="XB38" s="40"/>
      <c r="XC38" s="40"/>
      <c r="XD38" s="40"/>
      <c r="XE38" s="40"/>
      <c r="XF38" s="40"/>
      <c r="XG38" s="40"/>
      <c r="XH38" s="40"/>
      <c r="XI38" s="40"/>
      <c r="XJ38" s="40"/>
      <c r="XK38" s="40"/>
      <c r="XL38" s="40"/>
      <c r="XM38" s="40"/>
      <c r="XN38" s="40"/>
      <c r="XO38" s="40"/>
      <c r="XP38" s="40"/>
      <c r="XQ38" s="40"/>
      <c r="XR38" s="40"/>
      <c r="XS38" s="40"/>
      <c r="XT38" s="40"/>
      <c r="XU38" s="40"/>
      <c r="XV38" s="40"/>
      <c r="XW38" s="40"/>
      <c r="XX38" s="40"/>
      <c r="XY38" s="40"/>
      <c r="XZ38" s="40"/>
      <c r="YA38" s="40"/>
      <c r="YB38" s="40"/>
      <c r="YC38" s="40"/>
      <c r="YD38" s="40"/>
      <c r="YE38" s="40"/>
      <c r="YF38" s="40"/>
      <c r="YG38" s="40"/>
      <c r="YH38" s="40"/>
      <c r="YI38" s="40"/>
      <c r="YJ38" s="40"/>
      <c r="YK38" s="40"/>
      <c r="YL38" s="40"/>
      <c r="YM38" s="40"/>
      <c r="YN38" s="40"/>
      <c r="YO38" s="40"/>
      <c r="YP38" s="40"/>
      <c r="YQ38" s="40"/>
      <c r="YR38" s="40"/>
      <c r="YS38" s="40"/>
      <c r="YT38" s="40"/>
      <c r="YU38" s="40"/>
      <c r="YV38" s="40"/>
      <c r="YW38" s="40"/>
      <c r="YX38" s="40"/>
      <c r="YY38" s="40"/>
      <c r="YZ38" s="40"/>
      <c r="ZA38" s="40"/>
      <c r="ZB38" s="40"/>
      <c r="ZC38" s="40"/>
      <c r="ZD38" s="40"/>
      <c r="ZE38" s="40"/>
      <c r="ZF38" s="40"/>
      <c r="ZG38" s="40"/>
      <c r="ZH38" s="40"/>
      <c r="ZI38" s="40"/>
      <c r="ZJ38" s="40"/>
      <c r="ZK38" s="40"/>
      <c r="ZL38" s="40"/>
      <c r="ZM38" s="40"/>
      <c r="ZN38" s="40"/>
      <c r="ZO38" s="40"/>
      <c r="ZP38" s="40"/>
      <c r="ZQ38" s="40"/>
      <c r="ZR38" s="40"/>
      <c r="ZS38" s="40"/>
      <c r="ZT38" s="40"/>
      <c r="ZU38" s="40"/>
      <c r="ZV38" s="40"/>
      <c r="ZW38" s="40"/>
      <c r="ZX38" s="40"/>
      <c r="ZY38" s="40"/>
      <c r="ZZ38" s="40"/>
      <c r="AAA38" s="40"/>
      <c r="AAB38" s="40"/>
      <c r="AAC38" s="40"/>
      <c r="AAD38" s="40"/>
      <c r="AAE38" s="40"/>
      <c r="AAF38" s="40"/>
      <c r="AAG38" s="40"/>
      <c r="AAH38" s="40"/>
      <c r="AAI38" s="40"/>
      <c r="AAJ38" s="40"/>
      <c r="AAK38" s="40"/>
      <c r="AAL38" s="40"/>
      <c r="AAM38" s="40"/>
      <c r="AAN38" s="40"/>
      <c r="AAO38" s="40"/>
      <c r="AAP38" s="40"/>
      <c r="AAQ38" s="40"/>
      <c r="AAR38" s="40"/>
      <c r="AAS38" s="40"/>
      <c r="AAT38" s="40"/>
      <c r="AAU38" s="40"/>
      <c r="AAV38" s="40"/>
      <c r="AAW38" s="40"/>
      <c r="AAX38" s="40"/>
      <c r="AAY38" s="40"/>
      <c r="AAZ38" s="40"/>
      <c r="ABA38" s="40"/>
      <c r="ABB38" s="40"/>
      <c r="ABC38" s="40"/>
      <c r="ABD38" s="40"/>
      <c r="ABE38" s="40"/>
      <c r="ABF38" s="40"/>
      <c r="ABG38" s="40"/>
      <c r="ABH38" s="40"/>
      <c r="ABI38" s="40"/>
      <c r="ABJ38" s="40"/>
      <c r="ABK38" s="40"/>
      <c r="ABL38" s="40"/>
      <c r="ABM38" s="40"/>
      <c r="ABN38" s="40"/>
      <c r="ABO38" s="40"/>
      <c r="ABP38" s="40"/>
      <c r="ABQ38" s="40"/>
      <c r="ABR38" s="40"/>
      <c r="ABS38" s="40"/>
      <c r="ABT38" s="40"/>
      <c r="ABU38" s="40"/>
      <c r="ABV38" s="40"/>
      <c r="ABW38" s="40"/>
      <c r="ABX38" s="40"/>
      <c r="ABY38" s="40"/>
      <c r="ABZ38" s="40"/>
      <c r="ACA38" s="40"/>
      <c r="ACB38" s="40"/>
      <c r="ACC38" s="40"/>
      <c r="ACD38" s="40"/>
      <c r="ACE38" s="40"/>
      <c r="ACF38" s="40"/>
      <c r="ACG38" s="40"/>
      <c r="ACH38" s="40"/>
      <c r="ACI38" s="40"/>
      <c r="ACJ38" s="40"/>
      <c r="ACK38" s="40"/>
      <c r="ACL38" s="40"/>
      <c r="ACM38" s="40"/>
      <c r="ACN38" s="40"/>
      <c r="ACO38" s="40"/>
      <c r="ACP38" s="40"/>
      <c r="ACQ38" s="40"/>
      <c r="ACR38" s="40"/>
      <c r="ACS38" s="40"/>
      <c r="ACT38" s="40"/>
      <c r="ACU38" s="40"/>
      <c r="ACV38" s="40"/>
      <c r="ACW38" s="40"/>
      <c r="ACX38" s="40"/>
      <c r="ACY38" s="40"/>
      <c r="ACZ38" s="40"/>
      <c r="ADA38" s="40"/>
      <c r="ADB38" s="40"/>
      <c r="ADC38" s="40"/>
      <c r="ADD38" s="40"/>
      <c r="ADE38" s="40"/>
      <c r="ADF38" s="40"/>
      <c r="ADG38" s="40"/>
      <c r="ADH38" s="40"/>
      <c r="ADI38" s="40"/>
      <c r="ADJ38" s="40"/>
      <c r="ADK38" s="40"/>
      <c r="ADL38" s="40"/>
      <c r="ADM38" s="40"/>
      <c r="ADN38" s="40"/>
      <c r="ADO38" s="40"/>
      <c r="ADP38" s="40"/>
      <c r="ADQ38" s="40"/>
      <c r="ADR38" s="40"/>
      <c r="ADS38" s="40"/>
      <c r="ADT38" s="40"/>
      <c r="ADU38" s="40"/>
      <c r="ADV38" s="40"/>
      <c r="ADW38" s="40"/>
      <c r="ADX38" s="40"/>
      <c r="ADY38" s="40"/>
      <c r="ADZ38" s="40"/>
      <c r="AEA38" s="40"/>
      <c r="AEB38" s="40"/>
      <c r="AEC38" s="40"/>
      <c r="AED38" s="40"/>
      <c r="AEE38" s="40"/>
      <c r="AEF38" s="40"/>
      <c r="AEG38" s="40"/>
      <c r="AEH38" s="40"/>
      <c r="AEI38" s="40"/>
      <c r="AEJ38" s="40"/>
      <c r="AEK38" s="40"/>
      <c r="AEL38" s="40"/>
      <c r="AEM38" s="40"/>
      <c r="AEN38" s="40"/>
      <c r="AEO38" s="40"/>
      <c r="AEP38" s="40"/>
      <c r="AEQ38" s="40"/>
      <c r="AER38" s="40"/>
      <c r="AES38" s="40"/>
      <c r="AET38" s="40"/>
      <c r="AEU38" s="40"/>
      <c r="AEV38" s="40"/>
      <c r="AEW38" s="40"/>
      <c r="AEX38" s="40"/>
      <c r="AEY38" s="40"/>
      <c r="AEZ38" s="40"/>
      <c r="AFA38" s="40"/>
      <c r="AFB38" s="40"/>
      <c r="AFC38" s="40"/>
      <c r="AFD38" s="40"/>
      <c r="AFE38" s="40"/>
      <c r="AFF38" s="40"/>
      <c r="AFG38" s="40"/>
      <c r="AFH38" s="40"/>
      <c r="AFI38" s="40"/>
      <c r="AFJ38" s="40"/>
      <c r="AFK38" s="40"/>
      <c r="AFL38" s="40"/>
      <c r="AFM38" s="40"/>
      <c r="AFN38" s="40"/>
      <c r="AFO38" s="40"/>
      <c r="AFP38" s="40"/>
      <c r="AFQ38" s="40"/>
      <c r="AFR38" s="40"/>
      <c r="AFS38" s="40"/>
      <c r="AFT38" s="40"/>
      <c r="AFU38" s="40"/>
      <c r="AFV38" s="40"/>
      <c r="AFW38" s="40"/>
      <c r="AFX38" s="40"/>
      <c r="AFY38" s="40"/>
      <c r="AFZ38" s="40"/>
      <c r="AGA38" s="40"/>
      <c r="AGB38" s="40"/>
      <c r="AGC38" s="40"/>
      <c r="AGD38" s="40"/>
      <c r="AGE38" s="40"/>
      <c r="AGF38" s="40"/>
      <c r="AGG38" s="40"/>
      <c r="AGH38" s="40"/>
      <c r="AGI38" s="40"/>
      <c r="AGJ38" s="40"/>
      <c r="AGK38" s="40"/>
      <c r="AGL38" s="40"/>
      <c r="AGM38" s="40"/>
      <c r="AGN38" s="40"/>
      <c r="AGO38" s="40"/>
      <c r="AGP38" s="40"/>
      <c r="AGQ38" s="40"/>
      <c r="AGR38" s="40"/>
      <c r="AGS38" s="40"/>
      <c r="AGT38" s="40"/>
      <c r="AGU38" s="40"/>
      <c r="AGV38" s="40"/>
      <c r="AGW38" s="40"/>
      <c r="AGX38" s="40"/>
      <c r="AGY38" s="40"/>
      <c r="AGZ38" s="40"/>
      <c r="AHA38" s="40"/>
      <c r="AHB38" s="40"/>
      <c r="AHC38" s="40"/>
      <c r="AHD38" s="40"/>
      <c r="AHE38" s="40"/>
      <c r="AHF38" s="40"/>
      <c r="AHG38" s="40"/>
      <c r="AHH38" s="40"/>
      <c r="AHI38" s="40"/>
      <c r="AHJ38" s="40"/>
      <c r="AHK38" s="40"/>
      <c r="AHL38" s="40"/>
      <c r="AHM38" s="40"/>
      <c r="AHN38" s="40"/>
      <c r="AHO38" s="40"/>
      <c r="AHP38" s="40"/>
      <c r="AHQ38" s="40"/>
      <c r="AHR38" s="40"/>
      <c r="AHS38" s="40"/>
      <c r="AHT38" s="40"/>
      <c r="AHU38" s="40"/>
      <c r="AHV38" s="40"/>
      <c r="AHW38" s="40"/>
      <c r="AHX38" s="40"/>
      <c r="AHY38" s="40"/>
      <c r="AHZ38" s="40"/>
      <c r="AIA38" s="40"/>
      <c r="AIB38" s="40"/>
      <c r="AIC38" s="40"/>
      <c r="AID38" s="40"/>
      <c r="AIE38" s="40"/>
      <c r="AIF38" s="40"/>
      <c r="AIG38" s="40"/>
      <c r="AIH38" s="40"/>
      <c r="AII38" s="40"/>
      <c r="AIJ38" s="40"/>
      <c r="AIK38" s="40"/>
      <c r="AIL38" s="40"/>
      <c r="AIM38" s="40"/>
      <c r="AIN38" s="40"/>
      <c r="AIO38" s="40"/>
      <c r="AIP38" s="40"/>
      <c r="AIQ38" s="40"/>
      <c r="AIR38" s="40"/>
      <c r="AIS38" s="40"/>
      <c r="AIT38" s="40"/>
      <c r="AIU38" s="40"/>
      <c r="AIV38" s="40"/>
      <c r="AIW38" s="40"/>
      <c r="AIX38" s="40"/>
      <c r="AIY38" s="40"/>
      <c r="AIZ38" s="40"/>
      <c r="AJA38" s="40"/>
      <c r="AJB38" s="40"/>
      <c r="AJC38" s="40"/>
      <c r="AJD38" s="40"/>
      <c r="AJE38" s="40"/>
      <c r="AJF38" s="40"/>
      <c r="AJG38" s="40"/>
      <c r="AJH38" s="40"/>
      <c r="AJI38" s="40"/>
      <c r="AJJ38" s="40"/>
      <c r="AJK38" s="40"/>
      <c r="AJL38" s="40"/>
      <c r="AJM38" s="40"/>
      <c r="AJN38" s="40"/>
      <c r="AJO38" s="40"/>
      <c r="AJP38" s="40"/>
      <c r="AJQ38" s="40"/>
      <c r="AJR38" s="40"/>
      <c r="AJS38" s="40"/>
      <c r="AJT38" s="40"/>
      <c r="AJU38" s="40"/>
      <c r="AJV38" s="40"/>
      <c r="AJW38" s="40"/>
      <c r="AJX38" s="40"/>
      <c r="AJY38" s="40"/>
      <c r="AJZ38" s="40"/>
      <c r="AKA38" s="40"/>
      <c r="AKB38" s="40"/>
      <c r="AKC38" s="40"/>
      <c r="AKD38" s="40"/>
      <c r="AKE38" s="40"/>
      <c r="AKF38" s="40"/>
      <c r="AKG38" s="40"/>
      <c r="AKH38" s="40"/>
      <c r="AKI38" s="40"/>
      <c r="AKJ38" s="40"/>
      <c r="AKK38" s="40"/>
      <c r="AKL38" s="40"/>
      <c r="AKM38" s="40"/>
      <c r="AKN38" s="40"/>
      <c r="AKO38" s="40"/>
      <c r="AKP38" s="40"/>
      <c r="AKQ38" s="40"/>
      <c r="AKR38" s="40"/>
      <c r="AKS38" s="40"/>
      <c r="AKT38" s="40"/>
      <c r="AKU38" s="40"/>
      <c r="AKV38" s="40"/>
      <c r="AKW38" s="40"/>
      <c r="AKX38" s="40"/>
      <c r="AKY38" s="40"/>
      <c r="AKZ38" s="40"/>
      <c r="ALA38" s="40"/>
      <c r="ALB38" s="40"/>
      <c r="ALC38" s="40"/>
      <c r="ALD38" s="40"/>
      <c r="ALE38" s="40"/>
      <c r="ALF38" s="40"/>
      <c r="ALG38" s="40"/>
      <c r="ALH38" s="40"/>
      <c r="ALI38" s="40"/>
      <c r="ALJ38" s="40"/>
      <c r="ALK38" s="40"/>
      <c r="ALL38" s="40"/>
      <c r="ALM38" s="40"/>
      <c r="ALN38" s="40"/>
      <c r="ALO38" s="40"/>
      <c r="ALP38" s="40"/>
      <c r="ALQ38" s="40"/>
      <c r="ALR38" s="40"/>
      <c r="ALS38" s="40"/>
      <c r="ALT38" s="40"/>
      <c r="ALU38" s="40"/>
      <c r="ALV38" s="40"/>
      <c r="ALW38" s="40"/>
      <c r="ALX38" s="40"/>
      <c r="ALY38" s="40"/>
      <c r="ALZ38" s="40"/>
      <c r="AMA38" s="40"/>
      <c r="AMB38" s="40"/>
      <c r="AMC38" s="40"/>
      <c r="AMD38" s="40"/>
      <c r="AME38" s="40"/>
      <c r="AMF38" s="40"/>
      <c r="AMG38" s="40"/>
      <c r="AMH38" s="40"/>
      <c r="AMI38" s="40"/>
      <c r="AMJ38" s="40"/>
      <c r="AMK38" s="40"/>
      <c r="AML38" s="40"/>
      <c r="AMM38" s="40"/>
      <c r="AMN38" s="40"/>
      <c r="AMO38" s="40"/>
      <c r="AMP38" s="40"/>
      <c r="AMQ38" s="40"/>
      <c r="AMR38" s="40"/>
      <c r="AMS38" s="40"/>
      <c r="AMT38" s="40"/>
      <c r="AMU38" s="40"/>
      <c r="AMV38" s="40"/>
      <c r="AMW38" s="40"/>
      <c r="AMX38" s="40"/>
      <c r="AMY38" s="40"/>
      <c r="AMZ38" s="40"/>
      <c r="ANA38" s="40"/>
      <c r="ANB38" s="40"/>
      <c r="ANC38" s="40"/>
      <c r="AND38" s="40"/>
      <c r="ANE38" s="40"/>
      <c r="ANF38" s="40"/>
      <c r="ANG38" s="40"/>
      <c r="ANH38" s="40"/>
      <c r="ANI38" s="40"/>
      <c r="ANJ38" s="40"/>
      <c r="ANK38" s="40"/>
      <c r="ANL38" s="40"/>
      <c r="ANM38" s="40"/>
      <c r="ANN38" s="40"/>
      <c r="ANO38" s="40"/>
      <c r="ANP38" s="40"/>
      <c r="ANQ38" s="40"/>
      <c r="ANR38" s="40"/>
      <c r="ANS38" s="40"/>
      <c r="ANT38" s="40"/>
      <c r="ANU38" s="40"/>
      <c r="ANV38" s="40"/>
      <c r="ANW38" s="40"/>
      <c r="ANX38" s="40"/>
      <c r="ANY38" s="40"/>
      <c r="ANZ38" s="40"/>
      <c r="AOA38" s="40"/>
      <c r="AOB38" s="40"/>
      <c r="AOC38" s="40"/>
      <c r="AOD38" s="40"/>
      <c r="AOE38" s="40"/>
      <c r="AOF38" s="40"/>
      <c r="AOG38" s="40"/>
      <c r="AOH38" s="40"/>
      <c r="AOI38" s="40"/>
      <c r="AOJ38" s="40"/>
      <c r="AOK38" s="40"/>
      <c r="AOL38" s="40"/>
      <c r="AOM38" s="40"/>
      <c r="AON38" s="40"/>
      <c r="AOO38" s="40"/>
      <c r="AOP38" s="40"/>
      <c r="AOQ38" s="40"/>
      <c r="AOR38" s="40"/>
      <c r="AOS38" s="40"/>
      <c r="AOT38" s="40"/>
      <c r="AOU38" s="40"/>
      <c r="AOV38" s="40"/>
      <c r="AOW38" s="40"/>
      <c r="AOX38" s="40"/>
      <c r="AOY38" s="40"/>
      <c r="AOZ38" s="40"/>
      <c r="APA38" s="40"/>
      <c r="APB38" s="40"/>
      <c r="APC38" s="40"/>
      <c r="APD38" s="40"/>
      <c r="APE38" s="40"/>
      <c r="APF38" s="40"/>
      <c r="APG38" s="40"/>
      <c r="APH38" s="40"/>
      <c r="API38" s="40"/>
      <c r="APJ38" s="40"/>
      <c r="APK38" s="40"/>
      <c r="APL38" s="40"/>
      <c r="APM38" s="40"/>
      <c r="APN38" s="40"/>
      <c r="APO38" s="40"/>
      <c r="APP38" s="40"/>
      <c r="APQ38" s="40"/>
      <c r="APR38" s="40"/>
      <c r="APS38" s="40"/>
      <c r="APT38" s="40"/>
      <c r="APU38" s="40"/>
      <c r="APV38" s="40"/>
      <c r="APW38" s="40"/>
      <c r="APX38" s="40"/>
      <c r="APY38" s="40"/>
      <c r="APZ38" s="40"/>
      <c r="AQA38" s="40"/>
      <c r="AQB38" s="40"/>
      <c r="AQC38" s="40"/>
      <c r="AQD38" s="40"/>
      <c r="AQE38" s="40"/>
      <c r="AQF38" s="40"/>
      <c r="AQG38" s="40"/>
      <c r="AQH38" s="40"/>
      <c r="AQI38" s="40"/>
      <c r="AQJ38" s="40"/>
      <c r="AQK38" s="40"/>
      <c r="AQL38" s="40"/>
      <c r="AQM38" s="40"/>
      <c r="AQN38" s="40"/>
      <c r="AQO38" s="40"/>
      <c r="AQP38" s="40"/>
      <c r="AQQ38" s="40"/>
      <c r="AQR38" s="40"/>
      <c r="AQS38" s="40"/>
      <c r="AQT38" s="40"/>
      <c r="AQU38" s="40"/>
      <c r="AQV38" s="40"/>
      <c r="AQW38" s="40"/>
      <c r="AQX38" s="40"/>
      <c r="AQY38" s="40"/>
      <c r="AQZ38" s="40"/>
      <c r="ARA38" s="40"/>
      <c r="ARB38" s="40"/>
      <c r="ARC38" s="40"/>
      <c r="ARD38" s="40"/>
      <c r="ARE38" s="40"/>
      <c r="ARF38" s="40"/>
      <c r="ARG38" s="40"/>
      <c r="ARH38" s="40"/>
      <c r="ARI38" s="40"/>
      <c r="ARJ38" s="40"/>
      <c r="ARK38" s="40"/>
      <c r="ARL38" s="40"/>
      <c r="ARM38" s="40"/>
      <c r="ARN38" s="40"/>
      <c r="ARO38" s="40"/>
      <c r="ARP38" s="40"/>
      <c r="ARQ38" s="40"/>
      <c r="ARR38" s="40"/>
      <c r="ARS38" s="40"/>
      <c r="ART38" s="40"/>
      <c r="ARU38" s="40"/>
      <c r="ARV38" s="40"/>
      <c r="ARW38" s="40"/>
      <c r="ARX38" s="40"/>
      <c r="ARY38" s="40"/>
      <c r="ARZ38" s="40"/>
      <c r="ASA38" s="40"/>
      <c r="ASB38" s="40"/>
      <c r="ASC38" s="40"/>
      <c r="ASD38" s="40"/>
      <c r="ASE38" s="40"/>
      <c r="ASF38" s="40"/>
      <c r="ASG38" s="40"/>
      <c r="ASH38" s="40"/>
      <c r="ASI38" s="40"/>
      <c r="ASJ38" s="40"/>
      <c r="ASK38" s="40"/>
      <c r="ASL38" s="40"/>
      <c r="ASM38" s="40"/>
      <c r="ASN38" s="40"/>
      <c r="ASO38" s="40"/>
      <c r="ASP38" s="40"/>
      <c r="ASQ38" s="40"/>
      <c r="ASR38" s="40"/>
      <c r="ASS38" s="40"/>
      <c r="AST38" s="40"/>
      <c r="ASU38" s="40"/>
      <c r="ASV38" s="40"/>
      <c r="ASW38" s="40"/>
      <c r="ASX38" s="40"/>
      <c r="ASY38" s="40"/>
      <c r="ASZ38" s="40"/>
      <c r="ATA38" s="40"/>
      <c r="ATB38" s="40"/>
      <c r="ATC38" s="40"/>
      <c r="ATD38" s="40"/>
      <c r="ATE38" s="40"/>
      <c r="ATF38" s="40"/>
      <c r="ATG38" s="40"/>
      <c r="ATH38" s="40"/>
      <c r="ATI38" s="40"/>
      <c r="ATJ38" s="40"/>
      <c r="ATK38" s="40"/>
      <c r="ATL38" s="40"/>
      <c r="ATM38" s="40"/>
      <c r="ATN38" s="40"/>
      <c r="ATO38" s="40"/>
      <c r="ATP38" s="40"/>
      <c r="ATQ38" s="40"/>
      <c r="ATR38" s="40"/>
      <c r="ATS38" s="40"/>
      <c r="ATT38" s="40"/>
      <c r="ATU38" s="40"/>
      <c r="ATV38" s="40"/>
      <c r="ATW38" s="40"/>
      <c r="ATX38" s="40"/>
      <c r="ATY38" s="40"/>
      <c r="ATZ38" s="40"/>
      <c r="AUA38" s="40"/>
      <c r="AUB38" s="40"/>
      <c r="AUC38" s="40"/>
      <c r="AUD38" s="40"/>
      <c r="AUE38" s="40"/>
      <c r="AUF38" s="40"/>
      <c r="AUG38" s="40"/>
      <c r="AUH38" s="40"/>
      <c r="AUI38" s="40"/>
      <c r="AUJ38" s="40"/>
      <c r="AUK38" s="40"/>
      <c r="AUL38" s="40"/>
      <c r="AUM38" s="40"/>
      <c r="AUN38" s="40"/>
      <c r="AUO38" s="40"/>
      <c r="AUP38" s="40"/>
      <c r="AUQ38" s="40"/>
      <c r="AUR38" s="40"/>
      <c r="AUS38" s="40"/>
      <c r="AUT38" s="40"/>
      <c r="AUU38" s="40"/>
      <c r="AUV38" s="40"/>
      <c r="AUW38" s="40"/>
      <c r="AUX38" s="40"/>
      <c r="AUY38" s="40"/>
      <c r="AUZ38" s="40"/>
      <c r="AVA38" s="40"/>
      <c r="AVB38" s="40"/>
      <c r="AVC38" s="40"/>
      <c r="AVD38" s="40"/>
      <c r="AVE38" s="40"/>
      <c r="AVF38" s="40"/>
      <c r="AVG38" s="40"/>
      <c r="AVH38" s="40"/>
      <c r="AVI38" s="40"/>
      <c r="AVJ38" s="40"/>
      <c r="AVK38" s="40"/>
      <c r="AVL38" s="40"/>
      <c r="AVM38" s="40"/>
      <c r="AVN38" s="40"/>
      <c r="AVO38" s="40"/>
      <c r="AVP38" s="40"/>
      <c r="AVQ38" s="40"/>
      <c r="AVR38" s="40"/>
      <c r="AVS38" s="40"/>
      <c r="AVT38" s="40"/>
      <c r="AVU38" s="40"/>
      <c r="AVV38" s="40"/>
      <c r="AVW38" s="40"/>
      <c r="AVX38" s="40"/>
      <c r="AVY38" s="40"/>
      <c r="AVZ38" s="40"/>
      <c r="AWA38" s="40"/>
      <c r="AWB38" s="40"/>
      <c r="AWC38" s="40"/>
      <c r="AWD38" s="40"/>
      <c r="AWE38" s="40"/>
      <c r="AWF38" s="40"/>
      <c r="AWG38" s="40"/>
      <c r="AWH38" s="40"/>
      <c r="AWI38" s="40"/>
      <c r="AWJ38" s="40"/>
      <c r="AWK38" s="40"/>
      <c r="AWL38" s="40"/>
      <c r="AWM38" s="40"/>
      <c r="AWN38" s="40"/>
      <c r="AWO38" s="40"/>
      <c r="AWP38" s="40"/>
      <c r="AWQ38" s="40"/>
      <c r="AWR38" s="40"/>
      <c r="AWS38" s="40"/>
      <c r="AWT38" s="40"/>
      <c r="AWU38" s="40"/>
      <c r="AWV38" s="40"/>
      <c r="AWW38" s="40"/>
      <c r="AWX38" s="40"/>
      <c r="AWY38" s="40"/>
      <c r="AWZ38" s="40"/>
      <c r="AXA38" s="40"/>
      <c r="AXB38" s="40"/>
      <c r="AXC38" s="40"/>
      <c r="AXD38" s="40"/>
      <c r="AXE38" s="40"/>
      <c r="AXF38" s="40"/>
      <c r="AXG38" s="40"/>
      <c r="AXH38" s="40"/>
      <c r="AXI38" s="40"/>
      <c r="AXJ38" s="40"/>
      <c r="AXK38" s="40"/>
      <c r="AXL38" s="40"/>
      <c r="AXM38" s="40"/>
      <c r="AXN38" s="40"/>
      <c r="AXO38" s="40"/>
      <c r="AXP38" s="40"/>
      <c r="AXQ38" s="40"/>
      <c r="AXR38" s="40"/>
      <c r="AXS38" s="40"/>
      <c r="AXT38" s="40"/>
      <c r="AXU38" s="40"/>
      <c r="AXV38" s="40"/>
      <c r="AXW38" s="40"/>
      <c r="AXX38" s="40"/>
      <c r="AXY38" s="40"/>
      <c r="AXZ38" s="40"/>
      <c r="AYA38" s="40"/>
      <c r="AYB38" s="40"/>
      <c r="AYC38" s="40"/>
      <c r="AYD38" s="40"/>
      <c r="AYE38" s="40"/>
      <c r="AYF38" s="40"/>
      <c r="AYG38" s="40"/>
      <c r="AYH38" s="40"/>
      <c r="AYI38" s="40"/>
      <c r="AYJ38" s="40"/>
      <c r="AYK38" s="40"/>
      <c r="AYL38" s="40"/>
      <c r="AYM38" s="40"/>
      <c r="AYN38" s="40"/>
      <c r="AYO38" s="40"/>
      <c r="AYP38" s="40"/>
      <c r="AYQ38" s="40"/>
      <c r="AYR38" s="40"/>
      <c r="AYS38" s="40"/>
      <c r="AYT38" s="40"/>
      <c r="AYU38" s="40"/>
      <c r="AYV38" s="40"/>
      <c r="AYW38" s="40"/>
      <c r="AYX38" s="40"/>
      <c r="AYY38" s="40"/>
      <c r="AYZ38" s="40"/>
      <c r="AZA38" s="40"/>
      <c r="AZB38" s="40"/>
      <c r="AZC38" s="40"/>
      <c r="AZD38" s="40"/>
      <c r="AZE38" s="40"/>
      <c r="AZF38" s="40"/>
      <c r="AZG38" s="40"/>
      <c r="AZH38" s="40"/>
      <c r="AZI38" s="40"/>
      <c r="AZJ38" s="40"/>
      <c r="AZK38" s="40"/>
      <c r="AZL38" s="40"/>
      <c r="AZM38" s="40"/>
      <c r="AZN38" s="40"/>
      <c r="AZO38" s="40"/>
      <c r="AZP38" s="40"/>
      <c r="AZQ38" s="40"/>
      <c r="AZR38" s="40"/>
      <c r="AZS38" s="40"/>
      <c r="AZT38" s="40"/>
      <c r="AZU38" s="40"/>
      <c r="AZV38" s="40"/>
      <c r="AZW38" s="40"/>
      <c r="AZX38" s="40"/>
      <c r="AZY38" s="40"/>
      <c r="AZZ38" s="40"/>
      <c r="BAA38" s="40"/>
      <c r="BAB38" s="40"/>
      <c r="BAC38" s="40"/>
      <c r="BAD38" s="40"/>
      <c r="BAE38" s="40"/>
      <c r="BAF38" s="40"/>
      <c r="BAG38" s="40"/>
      <c r="BAH38" s="40"/>
      <c r="BAI38" s="40"/>
      <c r="BAJ38" s="40"/>
      <c r="BAK38" s="40"/>
      <c r="BAL38" s="40"/>
      <c r="BAM38" s="40"/>
      <c r="BAN38" s="40"/>
      <c r="BAO38" s="40"/>
      <c r="BAP38" s="40"/>
      <c r="BAQ38" s="40"/>
      <c r="BAR38" s="40"/>
      <c r="BAS38" s="40"/>
      <c r="BAT38" s="40"/>
      <c r="BAU38" s="40"/>
      <c r="BAV38" s="40"/>
      <c r="BAW38" s="40"/>
      <c r="BAX38" s="40"/>
      <c r="BAY38" s="40"/>
      <c r="BAZ38" s="40"/>
      <c r="BBA38" s="40"/>
      <c r="BBB38" s="40"/>
      <c r="BBC38" s="40"/>
      <c r="BBD38" s="40"/>
      <c r="BBE38" s="40"/>
      <c r="BBF38" s="40"/>
      <c r="BBG38" s="40"/>
      <c r="BBH38" s="40"/>
      <c r="BBI38" s="40"/>
      <c r="BBJ38" s="40"/>
      <c r="BBK38" s="40"/>
      <c r="BBL38" s="40"/>
      <c r="BBM38" s="40"/>
      <c r="BBN38" s="40"/>
      <c r="BBO38" s="40"/>
      <c r="BBP38" s="40"/>
      <c r="BBQ38" s="40"/>
      <c r="BBR38" s="40"/>
      <c r="BBS38" s="40"/>
      <c r="BBT38" s="40"/>
      <c r="BBU38" s="40"/>
      <c r="BBV38" s="40"/>
      <c r="BBW38" s="40"/>
      <c r="BBX38" s="40"/>
      <c r="BBY38" s="40"/>
      <c r="BBZ38" s="40"/>
      <c r="BCA38" s="40"/>
      <c r="BCB38" s="40"/>
      <c r="BCC38" s="40"/>
      <c r="BCD38" s="40"/>
      <c r="BCE38" s="40"/>
      <c r="BCF38" s="40"/>
      <c r="BCG38" s="40"/>
      <c r="BCH38" s="40"/>
      <c r="BCI38" s="40"/>
      <c r="BCJ38" s="40"/>
      <c r="BCK38" s="40"/>
      <c r="BCL38" s="40"/>
      <c r="BCM38" s="40"/>
      <c r="BCN38" s="40"/>
      <c r="BCO38" s="40"/>
      <c r="BCP38" s="40"/>
      <c r="BCQ38" s="40"/>
      <c r="BCR38" s="40"/>
      <c r="BCS38" s="40"/>
      <c r="BCT38" s="40"/>
      <c r="BCU38" s="40"/>
      <c r="BCV38" s="40"/>
      <c r="BCW38" s="40"/>
      <c r="BCX38" s="40"/>
      <c r="BCY38" s="40"/>
      <c r="BCZ38" s="40"/>
      <c r="BDA38" s="40"/>
      <c r="BDB38" s="40"/>
      <c r="BDC38" s="40"/>
      <c r="BDD38" s="40"/>
      <c r="BDE38" s="40"/>
      <c r="BDF38" s="40"/>
      <c r="BDG38" s="40"/>
      <c r="BDH38" s="40"/>
      <c r="BDI38" s="40"/>
      <c r="BDJ38" s="40"/>
      <c r="BDK38" s="40"/>
      <c r="BDL38" s="40"/>
      <c r="BDM38" s="40"/>
      <c r="BDN38" s="40"/>
      <c r="BDO38" s="40"/>
      <c r="BDP38" s="40"/>
      <c r="BDQ38" s="40"/>
      <c r="BDR38" s="40"/>
      <c r="BDS38" s="40"/>
      <c r="BDT38" s="40"/>
      <c r="BDU38" s="40"/>
      <c r="BDV38" s="40"/>
      <c r="BDW38" s="40"/>
      <c r="BDX38" s="40"/>
      <c r="BDY38" s="40"/>
      <c r="BDZ38" s="40"/>
      <c r="BEA38" s="40"/>
      <c r="BEB38" s="40"/>
      <c r="BEC38" s="40"/>
      <c r="BED38" s="40"/>
      <c r="BEE38" s="40"/>
      <c r="BEF38" s="40"/>
      <c r="BEG38" s="40"/>
      <c r="BEH38" s="40"/>
      <c r="BEI38" s="40"/>
      <c r="BEJ38" s="40"/>
      <c r="BEK38" s="40"/>
      <c r="BEL38" s="40"/>
      <c r="BEM38" s="40"/>
      <c r="BEN38" s="40"/>
      <c r="BEO38" s="40"/>
      <c r="BEP38" s="40"/>
      <c r="BEQ38" s="40"/>
      <c r="BER38" s="40"/>
      <c r="BES38" s="40"/>
      <c r="BET38" s="40"/>
      <c r="BEU38" s="40"/>
      <c r="BEV38" s="40"/>
      <c r="BEW38" s="40"/>
      <c r="BEX38" s="40"/>
      <c r="BEY38" s="40"/>
      <c r="BEZ38" s="40"/>
      <c r="BFA38" s="40"/>
      <c r="BFB38" s="40"/>
      <c r="BFC38" s="40"/>
      <c r="BFD38" s="40"/>
      <c r="BFE38" s="40"/>
      <c r="BFF38" s="40"/>
      <c r="BFG38" s="40"/>
      <c r="BFH38" s="40"/>
      <c r="BFI38" s="40"/>
      <c r="BFJ38" s="40"/>
      <c r="BFK38" s="40"/>
      <c r="BFL38" s="40"/>
      <c r="BFM38" s="40"/>
      <c r="BFN38" s="40"/>
      <c r="BFO38" s="40"/>
      <c r="BFP38" s="40"/>
      <c r="BFQ38" s="40"/>
      <c r="BFR38" s="40"/>
      <c r="BFS38" s="40"/>
      <c r="BFT38" s="40"/>
      <c r="BFU38" s="40"/>
      <c r="BFV38" s="40"/>
      <c r="BFW38" s="40"/>
      <c r="BFX38" s="40"/>
      <c r="BFY38" s="40"/>
      <c r="BFZ38" s="40"/>
      <c r="BGA38" s="40"/>
      <c r="BGB38" s="40"/>
      <c r="BGC38" s="40"/>
      <c r="BGD38" s="40"/>
      <c r="BGE38" s="40"/>
      <c r="BGF38" s="40"/>
      <c r="BGG38" s="40"/>
      <c r="BGH38" s="40"/>
      <c r="BGI38" s="40"/>
      <c r="BGJ38" s="40"/>
      <c r="BGK38" s="40"/>
      <c r="BGL38" s="40"/>
      <c r="BGM38" s="40"/>
      <c r="BGN38" s="40"/>
      <c r="BGO38" s="40"/>
      <c r="BGP38" s="40"/>
      <c r="BGQ38" s="40"/>
      <c r="BGR38" s="40"/>
      <c r="BGS38" s="40"/>
      <c r="BGT38" s="40"/>
      <c r="BGU38" s="40"/>
      <c r="BGV38" s="40"/>
      <c r="BGW38" s="40"/>
      <c r="BGX38" s="40"/>
      <c r="BGY38" s="40"/>
      <c r="BGZ38" s="40"/>
      <c r="BHA38" s="40"/>
      <c r="BHB38" s="40"/>
      <c r="BHC38" s="40"/>
      <c r="BHD38" s="40"/>
      <c r="BHE38" s="40"/>
      <c r="BHF38" s="40"/>
      <c r="BHG38" s="40"/>
      <c r="BHH38" s="40"/>
      <c r="BHI38" s="40"/>
      <c r="BHJ38" s="40"/>
      <c r="BHK38" s="40"/>
      <c r="BHL38" s="40"/>
      <c r="BHM38" s="40"/>
      <c r="BHN38" s="40"/>
      <c r="BHO38" s="40"/>
      <c r="BHP38" s="40"/>
      <c r="BHQ38" s="40"/>
      <c r="BHR38" s="40"/>
      <c r="BHS38" s="40"/>
      <c r="BHT38" s="40"/>
      <c r="BHU38" s="40"/>
      <c r="BHV38" s="40"/>
      <c r="BHW38" s="40"/>
      <c r="BHX38" s="40"/>
      <c r="BHY38" s="40"/>
      <c r="BHZ38" s="40"/>
      <c r="BIA38" s="40"/>
      <c r="BIB38" s="40"/>
      <c r="BIC38" s="40"/>
      <c r="BID38" s="40"/>
      <c r="BIE38" s="40"/>
      <c r="BIF38" s="40"/>
      <c r="BIG38" s="40"/>
      <c r="BIH38" s="40"/>
      <c r="BII38" s="40"/>
      <c r="BIJ38" s="40"/>
      <c r="BIK38" s="40"/>
      <c r="BIL38" s="40"/>
      <c r="BIM38" s="40"/>
      <c r="BIN38" s="40"/>
      <c r="BIO38" s="40"/>
      <c r="BIP38" s="40"/>
      <c r="BIQ38" s="40"/>
      <c r="BIR38" s="40"/>
      <c r="BIS38" s="40"/>
      <c r="BIT38" s="40"/>
      <c r="BIU38" s="40"/>
      <c r="BIV38" s="40"/>
      <c r="BIW38" s="40"/>
      <c r="BIX38" s="40"/>
      <c r="BIY38" s="40"/>
      <c r="BIZ38" s="40"/>
      <c r="BJA38" s="40"/>
      <c r="BJB38" s="40"/>
      <c r="BJC38" s="40"/>
      <c r="BJD38" s="40"/>
      <c r="BJE38" s="40"/>
      <c r="BJF38" s="40"/>
      <c r="BJG38" s="40"/>
      <c r="BJH38" s="40"/>
      <c r="BJI38" s="40"/>
      <c r="BJJ38" s="40"/>
      <c r="BJK38" s="40"/>
      <c r="BJL38" s="40"/>
      <c r="BJM38" s="40"/>
      <c r="BJN38" s="40"/>
      <c r="BJO38" s="40"/>
      <c r="BJP38" s="40"/>
      <c r="BJQ38" s="40"/>
      <c r="BJR38" s="40"/>
      <c r="BJS38" s="40"/>
      <c r="BJT38" s="40"/>
      <c r="BJU38" s="40"/>
      <c r="BJV38" s="40"/>
      <c r="BJW38" s="40"/>
      <c r="BJX38" s="40"/>
      <c r="BJY38" s="40"/>
      <c r="BJZ38" s="40"/>
      <c r="BKA38" s="40"/>
      <c r="BKB38" s="40"/>
      <c r="BKC38" s="40"/>
      <c r="BKD38" s="40"/>
      <c r="BKE38" s="40"/>
      <c r="BKF38" s="40"/>
      <c r="BKG38" s="40"/>
      <c r="BKH38" s="40"/>
      <c r="BKI38" s="40"/>
      <c r="BKJ38" s="40"/>
      <c r="BKK38" s="40"/>
      <c r="BKL38" s="40"/>
      <c r="BKM38" s="40"/>
      <c r="BKN38" s="40"/>
      <c r="BKO38" s="40"/>
      <c r="BKP38" s="40"/>
      <c r="BKQ38" s="40"/>
      <c r="BKR38" s="40"/>
      <c r="BKS38" s="40"/>
      <c r="BKT38" s="40"/>
      <c r="BKU38" s="40"/>
      <c r="BKV38" s="40"/>
      <c r="BKW38" s="40"/>
      <c r="BKX38" s="40"/>
      <c r="BKY38" s="40"/>
      <c r="BKZ38" s="40"/>
      <c r="BLA38" s="40"/>
      <c r="BLB38" s="40"/>
      <c r="BLC38" s="40"/>
      <c r="BLD38" s="40"/>
      <c r="BLE38" s="40"/>
      <c r="BLF38" s="40"/>
      <c r="BLG38" s="40"/>
      <c r="BLH38" s="40"/>
      <c r="BLI38" s="40"/>
      <c r="BLJ38" s="40"/>
      <c r="BLK38" s="40"/>
      <c r="BLL38" s="40"/>
      <c r="BLM38" s="40"/>
      <c r="BLN38" s="40"/>
      <c r="BLO38" s="40"/>
      <c r="BLP38" s="40"/>
      <c r="BLQ38" s="40"/>
      <c r="BLR38" s="40"/>
      <c r="BLS38" s="40"/>
      <c r="BLT38" s="40"/>
      <c r="BLU38" s="40"/>
      <c r="BLV38" s="40"/>
      <c r="BLW38" s="40"/>
      <c r="BLX38" s="40"/>
      <c r="BLY38" s="40"/>
      <c r="BLZ38" s="40"/>
      <c r="BMA38" s="40"/>
      <c r="BMB38" s="40"/>
      <c r="BMC38" s="40"/>
      <c r="BMD38" s="40"/>
      <c r="BME38" s="40"/>
      <c r="BMF38" s="40"/>
      <c r="BMG38" s="40"/>
      <c r="BMH38" s="40"/>
      <c r="BMI38" s="40"/>
      <c r="BMJ38" s="40"/>
      <c r="BMK38" s="40"/>
      <c r="BML38" s="40"/>
      <c r="BMM38" s="40"/>
      <c r="BMN38" s="40"/>
      <c r="BMO38" s="40"/>
      <c r="BMP38" s="40"/>
      <c r="BMQ38" s="40"/>
      <c r="BMR38" s="40"/>
      <c r="BMS38" s="40"/>
      <c r="BMT38" s="40"/>
      <c r="BMU38" s="40"/>
      <c r="BMV38" s="40"/>
      <c r="BMW38" s="40"/>
      <c r="BMX38" s="40"/>
      <c r="BMY38" s="40"/>
      <c r="BMZ38" s="40"/>
      <c r="BNA38" s="40"/>
      <c r="BNB38" s="40"/>
      <c r="BNC38" s="40"/>
      <c r="BND38" s="40"/>
      <c r="BNE38" s="40"/>
      <c r="BNF38" s="40"/>
      <c r="BNG38" s="40"/>
      <c r="BNH38" s="40"/>
      <c r="BNI38" s="40"/>
      <c r="BNJ38" s="40"/>
      <c r="BNK38" s="40"/>
      <c r="BNL38" s="40"/>
      <c r="BNM38" s="40"/>
      <c r="BNN38" s="40"/>
      <c r="BNO38" s="40"/>
      <c r="BNP38" s="40"/>
      <c r="BNQ38" s="40"/>
      <c r="BNR38" s="40"/>
      <c r="BNS38" s="40"/>
      <c r="BNT38" s="40"/>
      <c r="BNU38" s="40"/>
      <c r="BNV38" s="40"/>
      <c r="BNW38" s="40"/>
      <c r="BNX38" s="40"/>
      <c r="BNY38" s="40"/>
      <c r="BNZ38" s="40"/>
      <c r="BOA38" s="40"/>
      <c r="BOB38" s="40"/>
      <c r="BOC38" s="40"/>
      <c r="BOD38" s="40"/>
      <c r="BOE38" s="40"/>
      <c r="BOF38" s="40"/>
      <c r="BOG38" s="40"/>
      <c r="BOH38" s="40"/>
      <c r="BOI38" s="40"/>
      <c r="BOJ38" s="40"/>
      <c r="BOK38" s="40"/>
      <c r="BOL38" s="40"/>
      <c r="BOM38" s="40"/>
      <c r="BON38" s="40"/>
      <c r="BOO38" s="40"/>
      <c r="BOP38" s="40"/>
      <c r="BOQ38" s="40"/>
      <c r="BOR38" s="40"/>
      <c r="BOS38" s="40"/>
      <c r="BOT38" s="40"/>
      <c r="BOU38" s="40"/>
      <c r="BOV38" s="40"/>
      <c r="BOW38" s="40"/>
      <c r="BOX38" s="40"/>
      <c r="BOY38" s="40"/>
      <c r="BOZ38" s="40"/>
      <c r="BPA38" s="40"/>
      <c r="BPB38" s="40"/>
      <c r="BPC38" s="40"/>
      <c r="BPD38" s="40"/>
      <c r="BPE38" s="40"/>
      <c r="BPF38" s="40"/>
      <c r="BPG38" s="40"/>
      <c r="BPH38" s="40"/>
      <c r="BPI38" s="40"/>
      <c r="BPJ38" s="40"/>
      <c r="BPK38" s="40"/>
      <c r="BPL38" s="40"/>
      <c r="BPM38" s="40"/>
      <c r="BPN38" s="40"/>
      <c r="BPO38" s="40"/>
      <c r="BPP38" s="40"/>
      <c r="BPQ38" s="40"/>
      <c r="BPR38" s="40"/>
      <c r="BPS38" s="40"/>
      <c r="BPT38" s="40"/>
      <c r="BPU38" s="40"/>
      <c r="BPV38" s="40"/>
      <c r="BPW38" s="40"/>
      <c r="BPX38" s="40"/>
      <c r="BPY38" s="40"/>
      <c r="BPZ38" s="40"/>
      <c r="BQA38" s="40"/>
      <c r="BQB38" s="40"/>
      <c r="BQC38" s="40"/>
      <c r="BQD38" s="40"/>
      <c r="BQE38" s="40"/>
      <c r="BQF38" s="40"/>
      <c r="BQG38" s="40"/>
      <c r="BQH38" s="40"/>
      <c r="BQI38" s="40"/>
      <c r="BQJ38" s="40"/>
      <c r="BQK38" s="40"/>
      <c r="BQL38" s="40"/>
      <c r="BQM38" s="40"/>
      <c r="BQN38" s="40"/>
      <c r="BQO38" s="40"/>
      <c r="BQP38" s="40"/>
      <c r="BQQ38" s="40"/>
      <c r="BQR38" s="40"/>
      <c r="BQS38" s="40"/>
      <c r="BQT38" s="40"/>
      <c r="BQU38" s="40"/>
      <c r="BQV38" s="40"/>
      <c r="BQW38" s="40"/>
      <c r="BQX38" s="40"/>
      <c r="BQY38" s="40"/>
      <c r="BQZ38" s="40"/>
      <c r="BRA38" s="40"/>
      <c r="BRB38" s="40"/>
      <c r="BRC38" s="40"/>
      <c r="BRD38" s="40"/>
      <c r="BRE38" s="40"/>
      <c r="BRF38" s="40"/>
      <c r="BRG38" s="40"/>
      <c r="BRH38" s="40"/>
      <c r="BRI38" s="40"/>
      <c r="BRJ38" s="40"/>
      <c r="BRK38" s="40"/>
      <c r="BRL38" s="40"/>
      <c r="BRM38" s="40"/>
      <c r="BRN38" s="40"/>
      <c r="BRO38" s="40"/>
      <c r="BRP38" s="40"/>
      <c r="BRQ38" s="40"/>
      <c r="BRR38" s="40"/>
      <c r="BRS38" s="40"/>
      <c r="BRT38" s="40"/>
      <c r="BRU38" s="40"/>
      <c r="BRV38" s="40"/>
      <c r="BRW38" s="40"/>
      <c r="BRX38" s="40"/>
      <c r="BRY38" s="40"/>
      <c r="BRZ38" s="40"/>
      <c r="BSA38" s="40"/>
      <c r="BSB38" s="40"/>
      <c r="BSC38" s="40"/>
      <c r="BSD38" s="40"/>
      <c r="BSE38" s="40"/>
      <c r="BSF38" s="40"/>
      <c r="BSG38" s="40"/>
      <c r="BSH38" s="40"/>
      <c r="BSI38" s="40"/>
      <c r="BSJ38" s="40"/>
      <c r="BSK38" s="40"/>
      <c r="BSL38" s="40"/>
      <c r="BSM38" s="40"/>
      <c r="BSN38" s="40"/>
      <c r="BSO38" s="40"/>
      <c r="BSP38" s="40"/>
      <c r="BSQ38" s="40"/>
      <c r="BSR38" s="40"/>
      <c r="BSS38" s="40"/>
      <c r="BST38" s="40"/>
      <c r="BSU38" s="40"/>
      <c r="BSV38" s="40"/>
      <c r="BSW38" s="40"/>
      <c r="BSX38" s="40"/>
      <c r="BSY38" s="40"/>
      <c r="BSZ38" s="40"/>
      <c r="BTA38" s="40"/>
      <c r="BTB38" s="40"/>
      <c r="BTC38" s="40"/>
      <c r="BTD38" s="40"/>
      <c r="BTE38" s="40"/>
      <c r="BTF38" s="40"/>
      <c r="BTG38" s="40"/>
      <c r="BTH38" s="40"/>
      <c r="BTI38" s="40"/>
      <c r="BTJ38" s="40"/>
      <c r="BTK38" s="40"/>
      <c r="BTL38" s="40"/>
      <c r="BTM38" s="40"/>
      <c r="BTN38" s="40"/>
      <c r="BTO38" s="40"/>
      <c r="BTP38" s="40"/>
      <c r="BTQ38" s="40"/>
      <c r="BTR38" s="40"/>
      <c r="BTS38" s="40"/>
      <c r="BTT38" s="40"/>
      <c r="BTU38" s="40"/>
      <c r="BTV38" s="40"/>
      <c r="BTW38" s="40"/>
      <c r="BTX38" s="40"/>
      <c r="BTY38" s="40"/>
      <c r="BTZ38" s="40"/>
      <c r="BUA38" s="40"/>
      <c r="BUB38" s="40"/>
      <c r="BUC38" s="40"/>
      <c r="BUD38" s="40"/>
      <c r="BUE38" s="40"/>
      <c r="BUF38" s="40"/>
      <c r="BUG38" s="40"/>
      <c r="BUH38" s="40"/>
      <c r="BUI38" s="40"/>
      <c r="BUJ38" s="40"/>
      <c r="BUK38" s="40"/>
      <c r="BUL38" s="40"/>
      <c r="BUM38" s="40"/>
      <c r="BUN38" s="40"/>
      <c r="BUO38" s="40"/>
      <c r="BUP38" s="40"/>
      <c r="BUQ38" s="40"/>
      <c r="BUR38" s="40"/>
      <c r="BUS38" s="40"/>
      <c r="BUT38" s="40"/>
      <c r="BUU38" s="40"/>
      <c r="BUV38" s="40"/>
      <c r="BUW38" s="40"/>
      <c r="BUX38" s="40"/>
      <c r="BUY38" s="40"/>
      <c r="BUZ38" s="40"/>
      <c r="BVA38" s="40"/>
      <c r="BVB38" s="40"/>
      <c r="BVC38" s="40"/>
      <c r="BVD38" s="40"/>
      <c r="BVE38" s="40"/>
      <c r="BVF38" s="40"/>
      <c r="BVG38" s="40"/>
      <c r="BVH38" s="40"/>
      <c r="BVI38" s="40"/>
      <c r="BVJ38" s="40"/>
      <c r="BVK38" s="40"/>
      <c r="BVL38" s="40"/>
      <c r="BVM38" s="40"/>
      <c r="BVN38" s="40"/>
      <c r="BVO38" s="40"/>
      <c r="BVP38" s="40"/>
      <c r="BVQ38" s="40"/>
      <c r="BVR38" s="40"/>
      <c r="BVS38" s="40"/>
      <c r="BVT38" s="40"/>
      <c r="BVU38" s="40"/>
      <c r="BVV38" s="40"/>
      <c r="BVW38" s="40"/>
      <c r="BVX38" s="40"/>
      <c r="BVY38" s="40"/>
      <c r="BVZ38" s="40"/>
      <c r="BWA38" s="40"/>
      <c r="BWB38" s="40"/>
      <c r="BWC38" s="40"/>
      <c r="BWD38" s="40"/>
      <c r="BWE38" s="40"/>
      <c r="BWF38" s="40"/>
      <c r="BWG38" s="40"/>
      <c r="BWH38" s="40"/>
      <c r="BWI38" s="40"/>
      <c r="BWJ38" s="40"/>
      <c r="BWK38" s="40"/>
      <c r="BWL38" s="40"/>
      <c r="BWM38" s="40"/>
      <c r="BWN38" s="40"/>
      <c r="BWO38" s="40"/>
      <c r="BWP38" s="40"/>
      <c r="BWQ38" s="40"/>
      <c r="BWR38" s="40"/>
      <c r="BWS38" s="40"/>
      <c r="BWT38" s="40"/>
      <c r="BWU38" s="40"/>
      <c r="BWV38" s="40"/>
      <c r="BWW38" s="40"/>
      <c r="BWX38" s="40"/>
      <c r="BWY38" s="40"/>
      <c r="BWZ38" s="40"/>
      <c r="BXA38" s="40"/>
      <c r="BXB38" s="40"/>
      <c r="BXC38" s="40"/>
      <c r="BXD38" s="40"/>
      <c r="BXE38" s="40"/>
      <c r="BXF38" s="40"/>
      <c r="BXG38" s="40"/>
      <c r="BXH38" s="40"/>
      <c r="BXI38" s="40"/>
      <c r="BXJ38" s="40"/>
      <c r="BXK38" s="40"/>
      <c r="BXL38" s="40"/>
      <c r="BXM38" s="40"/>
      <c r="BXN38" s="40"/>
      <c r="BXO38" s="40"/>
      <c r="BXP38" s="40"/>
      <c r="BXQ38" s="40"/>
      <c r="BXR38" s="40"/>
      <c r="BXS38" s="40"/>
      <c r="BXT38" s="40"/>
      <c r="BXU38" s="40"/>
      <c r="BXV38" s="40"/>
      <c r="BXW38" s="40"/>
      <c r="BXX38" s="40"/>
      <c r="BXY38" s="40"/>
      <c r="BXZ38" s="40"/>
      <c r="BYA38" s="40"/>
      <c r="BYB38" s="40"/>
      <c r="BYC38" s="40"/>
      <c r="BYD38" s="40"/>
      <c r="BYE38" s="40"/>
      <c r="BYF38" s="40"/>
      <c r="BYG38" s="40"/>
      <c r="BYH38" s="40"/>
      <c r="BYI38" s="40"/>
      <c r="BYJ38" s="40"/>
      <c r="BYK38" s="40"/>
      <c r="BYL38" s="40"/>
      <c r="BYM38" s="40"/>
      <c r="BYN38" s="40"/>
      <c r="BYO38" s="40"/>
      <c r="BYP38" s="40"/>
      <c r="BYQ38" s="40"/>
      <c r="BYR38" s="40"/>
      <c r="BYS38" s="40"/>
      <c r="BYT38" s="40"/>
      <c r="BYU38" s="40"/>
      <c r="BYV38" s="40"/>
      <c r="BYW38" s="40"/>
      <c r="BYX38" s="40"/>
      <c r="BYY38" s="40"/>
      <c r="BYZ38" s="40"/>
      <c r="BZA38" s="40"/>
      <c r="BZB38" s="40"/>
      <c r="BZC38" s="40"/>
      <c r="BZD38" s="40"/>
      <c r="BZE38" s="40"/>
      <c r="BZF38" s="40"/>
      <c r="BZG38" s="40"/>
      <c r="BZH38" s="40"/>
      <c r="BZI38" s="40"/>
      <c r="BZJ38" s="40"/>
      <c r="BZK38" s="40"/>
      <c r="BZL38" s="40"/>
      <c r="BZM38" s="40"/>
      <c r="BZN38" s="40"/>
      <c r="BZO38" s="40"/>
      <c r="BZP38" s="40"/>
      <c r="BZQ38" s="40"/>
      <c r="BZR38" s="40"/>
      <c r="BZS38" s="40"/>
      <c r="BZT38" s="40"/>
      <c r="BZU38" s="40"/>
      <c r="BZV38" s="40"/>
      <c r="BZW38" s="40"/>
      <c r="BZX38" s="40"/>
      <c r="BZY38" s="40"/>
      <c r="BZZ38" s="40"/>
      <c r="CAA38" s="40"/>
      <c r="CAB38" s="40"/>
      <c r="CAC38" s="40"/>
      <c r="CAD38" s="40"/>
      <c r="CAE38" s="40"/>
      <c r="CAF38" s="40"/>
      <c r="CAG38" s="40"/>
      <c r="CAH38" s="40"/>
      <c r="CAI38" s="40"/>
      <c r="CAJ38" s="40"/>
      <c r="CAK38" s="40"/>
      <c r="CAL38" s="40"/>
      <c r="CAM38" s="40"/>
      <c r="CAN38" s="40"/>
      <c r="CAO38" s="40"/>
      <c r="CAP38" s="40"/>
      <c r="CAQ38" s="40"/>
      <c r="CAR38" s="40"/>
      <c r="CAS38" s="40"/>
      <c r="CAT38" s="40"/>
      <c r="CAU38" s="40"/>
      <c r="CAV38" s="40"/>
      <c r="CAW38" s="40"/>
      <c r="CAX38" s="40"/>
      <c r="CAY38" s="40"/>
      <c r="CAZ38" s="40"/>
      <c r="CBA38" s="40"/>
      <c r="CBB38" s="40"/>
      <c r="CBC38" s="40"/>
      <c r="CBD38" s="40"/>
      <c r="CBE38" s="40"/>
      <c r="CBF38" s="40"/>
      <c r="CBG38" s="40"/>
      <c r="CBH38" s="40"/>
      <c r="CBI38" s="40"/>
      <c r="CBJ38" s="40"/>
      <c r="CBK38" s="40"/>
      <c r="CBL38" s="40"/>
      <c r="CBM38" s="40"/>
      <c r="CBN38" s="40"/>
      <c r="CBO38" s="40"/>
      <c r="CBP38" s="40"/>
      <c r="CBQ38" s="40"/>
      <c r="CBR38" s="40"/>
      <c r="CBS38" s="40"/>
      <c r="CBT38" s="40"/>
      <c r="CBU38" s="40"/>
      <c r="CBV38" s="40"/>
      <c r="CBW38" s="40"/>
      <c r="CBX38" s="40"/>
      <c r="CBY38" s="40"/>
      <c r="CBZ38" s="40"/>
      <c r="CCA38" s="40"/>
      <c r="CCB38" s="40"/>
      <c r="CCC38" s="40"/>
      <c r="CCD38" s="40"/>
      <c r="CCE38" s="40"/>
      <c r="CCF38" s="40"/>
      <c r="CCG38" s="40"/>
      <c r="CCH38" s="40"/>
      <c r="CCI38" s="40"/>
      <c r="CCJ38" s="40"/>
      <c r="CCK38" s="40"/>
      <c r="CCL38" s="40"/>
      <c r="CCM38" s="40"/>
      <c r="CCN38" s="40"/>
      <c r="CCO38" s="40"/>
      <c r="CCP38" s="40"/>
      <c r="CCQ38" s="40"/>
      <c r="CCR38" s="40"/>
      <c r="CCS38" s="40"/>
      <c r="CCT38" s="40"/>
      <c r="CCU38" s="40"/>
      <c r="CCV38" s="40"/>
      <c r="CCW38" s="40"/>
      <c r="CCX38" s="40"/>
      <c r="CCY38" s="40"/>
      <c r="CCZ38" s="40"/>
      <c r="CDA38" s="40"/>
      <c r="CDB38" s="40"/>
      <c r="CDC38" s="40"/>
      <c r="CDD38" s="40"/>
      <c r="CDE38" s="40"/>
      <c r="CDF38" s="40"/>
      <c r="CDG38" s="40"/>
      <c r="CDH38" s="40"/>
      <c r="CDI38" s="40"/>
      <c r="CDJ38" s="40"/>
      <c r="CDK38" s="40"/>
      <c r="CDL38" s="40"/>
      <c r="CDM38" s="40"/>
      <c r="CDN38" s="40"/>
      <c r="CDO38" s="40"/>
      <c r="CDP38" s="40"/>
      <c r="CDQ38" s="40"/>
      <c r="CDR38" s="40"/>
      <c r="CDS38" s="40"/>
      <c r="CDT38" s="40"/>
      <c r="CDU38" s="40"/>
      <c r="CDV38" s="40"/>
      <c r="CDW38" s="40"/>
      <c r="CDX38" s="40"/>
      <c r="CDY38" s="40"/>
      <c r="CDZ38" s="40"/>
      <c r="CEA38" s="40"/>
      <c r="CEB38" s="40"/>
      <c r="CEC38" s="40"/>
      <c r="CED38" s="40"/>
      <c r="CEE38" s="40"/>
      <c r="CEF38" s="40"/>
      <c r="CEG38" s="40"/>
      <c r="CEH38" s="40"/>
      <c r="CEI38" s="40"/>
      <c r="CEJ38" s="40"/>
      <c r="CEK38" s="40"/>
      <c r="CEL38" s="40"/>
      <c r="CEM38" s="40"/>
      <c r="CEN38" s="40"/>
      <c r="CEO38" s="40"/>
      <c r="CEP38" s="40"/>
      <c r="CEQ38" s="40"/>
      <c r="CER38" s="40"/>
      <c r="CES38" s="40"/>
      <c r="CET38" s="40"/>
      <c r="CEU38" s="40"/>
      <c r="CEV38" s="40"/>
      <c r="CEW38" s="40"/>
      <c r="CEX38" s="40"/>
      <c r="CEY38" s="40"/>
      <c r="CEZ38" s="40"/>
      <c r="CFA38" s="40"/>
      <c r="CFB38" s="40"/>
      <c r="CFC38" s="40"/>
      <c r="CFD38" s="40"/>
      <c r="CFE38" s="40"/>
      <c r="CFF38" s="40"/>
      <c r="CFG38" s="40"/>
      <c r="CFH38" s="40"/>
      <c r="CFI38" s="40"/>
      <c r="CFJ38" s="40"/>
      <c r="CFK38" s="40"/>
      <c r="CFL38" s="40"/>
      <c r="CFM38" s="40"/>
      <c r="CFN38" s="40"/>
      <c r="CFO38" s="40"/>
      <c r="CFP38" s="40"/>
      <c r="CFQ38" s="40"/>
      <c r="CFR38" s="40"/>
      <c r="CFS38" s="40"/>
      <c r="CFT38" s="40"/>
      <c r="CFU38" s="40"/>
      <c r="CFV38" s="40"/>
      <c r="CFW38" s="40"/>
      <c r="CFX38" s="40"/>
      <c r="CFY38" s="40"/>
      <c r="CFZ38" s="40"/>
      <c r="CGA38" s="40"/>
      <c r="CGB38" s="40"/>
      <c r="CGC38" s="40"/>
      <c r="CGD38" s="40"/>
      <c r="CGE38" s="40"/>
      <c r="CGF38" s="40"/>
      <c r="CGG38" s="40"/>
      <c r="CGH38" s="40"/>
      <c r="CGI38" s="40"/>
      <c r="CGJ38" s="40"/>
      <c r="CGK38" s="40"/>
      <c r="CGL38" s="40"/>
      <c r="CGM38" s="40"/>
      <c r="CGN38" s="40"/>
      <c r="CGO38" s="40"/>
      <c r="CGP38" s="40"/>
      <c r="CGQ38" s="40"/>
      <c r="CGR38" s="40"/>
      <c r="CGS38" s="40"/>
      <c r="CGT38" s="40"/>
      <c r="CGU38" s="40"/>
      <c r="CGV38" s="40"/>
      <c r="CGW38" s="40"/>
      <c r="CGX38" s="40"/>
      <c r="CGY38" s="40"/>
      <c r="CGZ38" s="40"/>
      <c r="CHA38" s="40"/>
      <c r="CHB38" s="40"/>
      <c r="CHC38" s="40"/>
      <c r="CHD38" s="40"/>
      <c r="CHE38" s="40"/>
      <c r="CHF38" s="40"/>
      <c r="CHG38" s="40"/>
      <c r="CHH38" s="40"/>
      <c r="CHI38" s="40"/>
      <c r="CHJ38" s="40"/>
      <c r="CHK38" s="40"/>
      <c r="CHL38" s="40"/>
      <c r="CHM38" s="40"/>
      <c r="CHN38" s="40"/>
      <c r="CHO38" s="40"/>
      <c r="CHP38" s="40"/>
      <c r="CHQ38" s="40"/>
      <c r="CHR38" s="40"/>
      <c r="CHS38" s="40"/>
      <c r="CHT38" s="40"/>
      <c r="CHU38" s="40"/>
      <c r="CHV38" s="40"/>
      <c r="CHW38" s="40"/>
      <c r="CHX38" s="40"/>
      <c r="CHY38" s="40"/>
      <c r="CHZ38" s="40"/>
      <c r="CIA38" s="40"/>
      <c r="CIB38" s="40"/>
      <c r="CIC38" s="40"/>
      <c r="CID38" s="40"/>
      <c r="CIE38" s="40"/>
      <c r="CIF38" s="40"/>
      <c r="CIG38" s="40"/>
      <c r="CIH38" s="40"/>
      <c r="CII38" s="40"/>
      <c r="CIJ38" s="40"/>
      <c r="CIK38" s="40"/>
      <c r="CIL38" s="40"/>
      <c r="CIM38" s="40"/>
      <c r="CIN38" s="40"/>
      <c r="CIO38" s="40"/>
      <c r="CIP38" s="40"/>
      <c r="CIQ38" s="40"/>
      <c r="CIR38" s="40"/>
      <c r="CIS38" s="40"/>
      <c r="CIT38" s="40"/>
      <c r="CIU38" s="40"/>
      <c r="CIV38" s="40"/>
      <c r="CIW38" s="40"/>
      <c r="CIX38" s="40"/>
      <c r="CIY38" s="40"/>
      <c r="CIZ38" s="40"/>
      <c r="CJA38" s="40"/>
      <c r="CJB38" s="40"/>
      <c r="CJC38" s="40"/>
      <c r="CJD38" s="40"/>
      <c r="CJE38" s="40"/>
      <c r="CJF38" s="40"/>
      <c r="CJG38" s="40"/>
      <c r="CJH38" s="40"/>
      <c r="CJI38" s="40"/>
      <c r="CJJ38" s="40"/>
      <c r="CJK38" s="40"/>
      <c r="CJL38" s="40"/>
      <c r="CJM38" s="40"/>
      <c r="CJN38" s="40"/>
      <c r="CJO38" s="40"/>
      <c r="CJP38" s="40"/>
      <c r="CJQ38" s="40"/>
      <c r="CJR38" s="40"/>
      <c r="CJS38" s="40"/>
      <c r="CJT38" s="40"/>
      <c r="CJU38" s="40"/>
      <c r="CJV38" s="40"/>
      <c r="CJW38" s="40"/>
      <c r="CJX38" s="40"/>
      <c r="CJY38" s="40"/>
      <c r="CJZ38" s="40"/>
      <c r="CKA38" s="40"/>
      <c r="CKB38" s="40"/>
      <c r="CKC38" s="40"/>
      <c r="CKD38" s="40"/>
      <c r="CKE38" s="40"/>
      <c r="CKF38" s="40"/>
      <c r="CKG38" s="40"/>
      <c r="CKH38" s="40"/>
      <c r="CKI38" s="40"/>
      <c r="CKJ38" s="40"/>
      <c r="CKK38" s="40"/>
      <c r="CKL38" s="40"/>
      <c r="CKM38" s="40"/>
      <c r="CKN38" s="40"/>
      <c r="CKO38" s="40"/>
      <c r="CKP38" s="40"/>
      <c r="CKQ38" s="40"/>
      <c r="CKR38" s="40"/>
      <c r="CKS38" s="40"/>
      <c r="CKT38" s="40"/>
      <c r="CKU38" s="40"/>
      <c r="CKV38" s="40"/>
      <c r="CKW38" s="40"/>
      <c r="CKX38" s="40"/>
      <c r="CKY38" s="40"/>
      <c r="CKZ38" s="40"/>
      <c r="CLA38" s="40"/>
      <c r="CLB38" s="40"/>
      <c r="CLC38" s="40"/>
      <c r="CLD38" s="40"/>
      <c r="CLE38" s="40"/>
      <c r="CLF38" s="40"/>
      <c r="CLG38" s="40"/>
      <c r="CLH38" s="40"/>
      <c r="CLI38" s="40"/>
      <c r="CLJ38" s="40"/>
      <c r="CLK38" s="40"/>
      <c r="CLL38" s="40"/>
      <c r="CLM38" s="40"/>
      <c r="CLN38" s="40"/>
      <c r="CLO38" s="40"/>
      <c r="CLP38" s="40"/>
      <c r="CLQ38" s="40"/>
      <c r="CLR38" s="40"/>
      <c r="CLS38" s="40"/>
      <c r="CLT38" s="40"/>
      <c r="CLU38" s="40"/>
      <c r="CLV38" s="40"/>
      <c r="CLW38" s="40"/>
      <c r="CLX38" s="40"/>
      <c r="CLY38" s="40"/>
      <c r="CLZ38" s="40"/>
      <c r="CMA38" s="40"/>
      <c r="CMB38" s="40"/>
      <c r="CMC38" s="40"/>
      <c r="CMD38" s="40"/>
      <c r="CME38" s="40"/>
      <c r="CMF38" s="40"/>
      <c r="CMG38" s="40"/>
      <c r="CMH38" s="40"/>
      <c r="CMI38" s="40"/>
      <c r="CMJ38" s="40"/>
      <c r="CMK38" s="40"/>
      <c r="CML38" s="40"/>
      <c r="CMM38" s="40"/>
      <c r="CMN38" s="40"/>
      <c r="CMO38" s="40"/>
      <c r="CMP38" s="40"/>
      <c r="CMQ38" s="40"/>
      <c r="CMR38" s="40"/>
      <c r="CMS38" s="40"/>
      <c r="CMT38" s="40"/>
      <c r="CMU38" s="40"/>
      <c r="CMV38" s="40"/>
      <c r="CMW38" s="40"/>
      <c r="CMX38" s="40"/>
      <c r="CMY38" s="40"/>
      <c r="CMZ38" s="40"/>
      <c r="CNA38" s="40"/>
      <c r="CNB38" s="40"/>
      <c r="CNC38" s="40"/>
      <c r="CND38" s="40"/>
      <c r="CNE38" s="40"/>
      <c r="CNF38" s="40"/>
      <c r="CNG38" s="40"/>
      <c r="CNH38" s="40"/>
      <c r="CNI38" s="40"/>
      <c r="CNJ38" s="40"/>
      <c r="CNK38" s="40"/>
      <c r="CNL38" s="40"/>
      <c r="CNM38" s="40"/>
      <c r="CNN38" s="40"/>
      <c r="CNO38" s="40"/>
      <c r="CNP38" s="40"/>
      <c r="CNQ38" s="40"/>
      <c r="CNR38" s="40"/>
      <c r="CNS38" s="40"/>
      <c r="CNT38" s="40"/>
      <c r="CNU38" s="40"/>
      <c r="CNV38" s="40"/>
      <c r="CNW38" s="40"/>
      <c r="CNX38" s="40"/>
      <c r="CNY38" s="40"/>
      <c r="CNZ38" s="40"/>
      <c r="COA38" s="40"/>
      <c r="COB38" s="40"/>
      <c r="COC38" s="40"/>
      <c r="COD38" s="40"/>
      <c r="COE38" s="40"/>
      <c r="COF38" s="40"/>
      <c r="COG38" s="40"/>
      <c r="COH38" s="40"/>
      <c r="COI38" s="40"/>
      <c r="COJ38" s="40"/>
      <c r="COK38" s="40"/>
      <c r="COL38" s="40"/>
      <c r="COM38" s="40"/>
      <c r="CON38" s="40"/>
      <c r="COO38" s="40"/>
      <c r="COP38" s="40"/>
      <c r="COQ38" s="40"/>
      <c r="COR38" s="40"/>
      <c r="COS38" s="40"/>
      <c r="COT38" s="40"/>
      <c r="COU38" s="40"/>
      <c r="COV38" s="40"/>
      <c r="COW38" s="40"/>
      <c r="COX38" s="40"/>
      <c r="COY38" s="40"/>
      <c r="COZ38" s="40"/>
      <c r="CPA38" s="40"/>
      <c r="CPB38" s="40"/>
      <c r="CPC38" s="40"/>
      <c r="CPD38" s="40"/>
      <c r="CPE38" s="40"/>
      <c r="CPF38" s="40"/>
      <c r="CPG38" s="40"/>
      <c r="CPH38" s="40"/>
      <c r="CPI38" s="40"/>
      <c r="CPJ38" s="40"/>
      <c r="CPK38" s="40"/>
      <c r="CPL38" s="40"/>
      <c r="CPM38" s="40"/>
      <c r="CPN38" s="40"/>
      <c r="CPO38" s="40"/>
      <c r="CPP38" s="40"/>
      <c r="CPQ38" s="40"/>
      <c r="CPR38" s="40"/>
      <c r="CPS38" s="40"/>
      <c r="CPT38" s="40"/>
      <c r="CPU38" s="40"/>
      <c r="CPV38" s="40"/>
      <c r="CPW38" s="40"/>
      <c r="CPX38" s="40"/>
      <c r="CPY38" s="40"/>
      <c r="CPZ38" s="40"/>
      <c r="CQA38" s="40"/>
      <c r="CQB38" s="40"/>
      <c r="CQC38" s="40"/>
      <c r="CQD38" s="40"/>
      <c r="CQE38" s="40"/>
      <c r="CQF38" s="40"/>
      <c r="CQG38" s="40"/>
      <c r="CQH38" s="40"/>
      <c r="CQI38" s="40"/>
      <c r="CQJ38" s="40"/>
      <c r="CQK38" s="40"/>
      <c r="CQL38" s="40"/>
      <c r="CQM38" s="40"/>
      <c r="CQN38" s="40"/>
      <c r="CQO38" s="40"/>
      <c r="CQP38" s="40"/>
      <c r="CQQ38" s="40"/>
      <c r="CQR38" s="40"/>
      <c r="CQS38" s="40"/>
      <c r="CQT38" s="40"/>
      <c r="CQU38" s="40"/>
      <c r="CQV38" s="40"/>
      <c r="CQW38" s="40"/>
      <c r="CQX38" s="40"/>
      <c r="CQY38" s="40"/>
      <c r="CQZ38" s="40"/>
      <c r="CRA38" s="40"/>
      <c r="CRB38" s="40"/>
      <c r="CRC38" s="40"/>
      <c r="CRD38" s="40"/>
      <c r="CRE38" s="40"/>
      <c r="CRF38" s="40"/>
      <c r="CRG38" s="40"/>
      <c r="CRH38" s="40"/>
      <c r="CRI38" s="40"/>
      <c r="CRJ38" s="40"/>
      <c r="CRK38" s="40"/>
      <c r="CRL38" s="40"/>
      <c r="CRM38" s="40"/>
      <c r="CRN38" s="40"/>
      <c r="CRO38" s="40"/>
      <c r="CRP38" s="40"/>
      <c r="CRQ38" s="40"/>
      <c r="CRR38" s="40"/>
      <c r="CRS38" s="40"/>
      <c r="CRT38" s="40"/>
      <c r="CRU38" s="40"/>
      <c r="CRV38" s="40"/>
      <c r="CRW38" s="40"/>
      <c r="CRX38" s="40"/>
      <c r="CRY38" s="40"/>
      <c r="CRZ38" s="40"/>
      <c r="CSA38" s="40"/>
      <c r="CSB38" s="40"/>
      <c r="CSC38" s="40"/>
      <c r="CSD38" s="40"/>
      <c r="CSE38" s="40"/>
      <c r="CSF38" s="40"/>
      <c r="CSG38" s="40"/>
      <c r="CSH38" s="40"/>
      <c r="CSI38" s="40"/>
      <c r="CSJ38" s="40"/>
      <c r="CSK38" s="40"/>
      <c r="CSL38" s="40"/>
      <c r="CSM38" s="40"/>
      <c r="CSN38" s="40"/>
      <c r="CSO38" s="40"/>
      <c r="CSP38" s="40"/>
      <c r="CSQ38" s="40"/>
      <c r="CSR38" s="40"/>
      <c r="CSS38" s="40"/>
      <c r="CST38" s="40"/>
      <c r="CSU38" s="40"/>
      <c r="CSV38" s="40"/>
      <c r="CSW38" s="40"/>
      <c r="CSX38" s="40"/>
      <c r="CSY38" s="40"/>
      <c r="CSZ38" s="40"/>
      <c r="CTA38" s="40"/>
      <c r="CTB38" s="40"/>
      <c r="CTC38" s="40"/>
      <c r="CTD38" s="40"/>
      <c r="CTE38" s="40"/>
      <c r="CTF38" s="40"/>
      <c r="CTG38" s="40"/>
      <c r="CTH38" s="40"/>
      <c r="CTI38" s="40"/>
      <c r="CTJ38" s="40"/>
      <c r="CTK38" s="40"/>
      <c r="CTL38" s="40"/>
      <c r="CTM38" s="40"/>
      <c r="CTN38" s="40"/>
      <c r="CTO38" s="40"/>
      <c r="CTP38" s="40"/>
      <c r="CTQ38" s="40"/>
      <c r="CTR38" s="40"/>
      <c r="CTS38" s="40"/>
      <c r="CTT38" s="40"/>
      <c r="CTU38" s="40"/>
      <c r="CTV38" s="40"/>
      <c r="CTW38" s="40"/>
      <c r="CTX38" s="40"/>
      <c r="CTY38" s="40"/>
      <c r="CTZ38" s="40"/>
      <c r="CUA38" s="40"/>
      <c r="CUB38" s="40"/>
      <c r="CUC38" s="40"/>
      <c r="CUD38" s="40"/>
      <c r="CUE38" s="40"/>
      <c r="CUF38" s="40"/>
      <c r="CUG38" s="40"/>
      <c r="CUH38" s="40"/>
      <c r="CUI38" s="40"/>
      <c r="CUJ38" s="40"/>
      <c r="CUK38" s="40"/>
      <c r="CUL38" s="40"/>
      <c r="CUM38" s="40"/>
      <c r="CUN38" s="40"/>
      <c r="CUO38" s="40"/>
      <c r="CUP38" s="40"/>
      <c r="CUQ38" s="40"/>
      <c r="CUR38" s="40"/>
      <c r="CUS38" s="40"/>
      <c r="CUT38" s="40"/>
      <c r="CUU38" s="40"/>
      <c r="CUV38" s="40"/>
      <c r="CUW38" s="40"/>
      <c r="CUX38" s="40"/>
      <c r="CUY38" s="40"/>
      <c r="CUZ38" s="40"/>
      <c r="CVA38" s="40"/>
      <c r="CVB38" s="40"/>
      <c r="CVC38" s="40"/>
      <c r="CVD38" s="40"/>
      <c r="CVE38" s="40"/>
      <c r="CVF38" s="40"/>
      <c r="CVG38" s="40"/>
      <c r="CVH38" s="40"/>
      <c r="CVI38" s="40"/>
      <c r="CVJ38" s="40"/>
      <c r="CVK38" s="40"/>
      <c r="CVL38" s="40"/>
      <c r="CVM38" s="40"/>
      <c r="CVN38" s="40"/>
      <c r="CVO38" s="40"/>
      <c r="CVP38" s="40"/>
      <c r="CVQ38" s="40"/>
      <c r="CVR38" s="40"/>
      <c r="CVS38" s="40"/>
      <c r="CVT38" s="40"/>
      <c r="CVU38" s="40"/>
      <c r="CVV38" s="40"/>
      <c r="CVW38" s="40"/>
      <c r="CVX38" s="40"/>
      <c r="CVY38" s="40"/>
      <c r="CVZ38" s="40"/>
      <c r="CWA38" s="40"/>
      <c r="CWB38" s="40"/>
      <c r="CWC38" s="40"/>
      <c r="CWD38" s="40"/>
      <c r="CWE38" s="40"/>
      <c r="CWF38" s="40"/>
      <c r="CWG38" s="40"/>
      <c r="CWH38" s="40"/>
      <c r="CWI38" s="40"/>
      <c r="CWJ38" s="40"/>
      <c r="CWK38" s="40"/>
      <c r="CWL38" s="40"/>
      <c r="CWM38" s="40"/>
      <c r="CWN38" s="40"/>
      <c r="CWO38" s="40"/>
      <c r="CWP38" s="40"/>
      <c r="CWQ38" s="40"/>
      <c r="CWR38" s="40"/>
      <c r="CWS38" s="40"/>
      <c r="CWT38" s="40"/>
      <c r="CWU38" s="40"/>
      <c r="CWV38" s="40"/>
      <c r="CWW38" s="40"/>
      <c r="CWX38" s="40"/>
      <c r="CWY38" s="40"/>
      <c r="CWZ38" s="40"/>
      <c r="CXA38" s="40"/>
      <c r="CXB38" s="40"/>
      <c r="CXC38" s="40"/>
      <c r="CXD38" s="40"/>
      <c r="CXE38" s="40"/>
      <c r="CXF38" s="40"/>
      <c r="CXG38" s="40"/>
      <c r="CXH38" s="40"/>
      <c r="CXI38" s="40"/>
      <c r="CXJ38" s="40"/>
      <c r="CXK38" s="40"/>
      <c r="CXL38" s="40"/>
      <c r="CXM38" s="40"/>
      <c r="CXN38" s="40"/>
      <c r="CXO38" s="40"/>
      <c r="CXP38" s="40"/>
      <c r="CXQ38" s="40"/>
      <c r="CXR38" s="40"/>
      <c r="CXS38" s="40"/>
      <c r="CXT38" s="40"/>
      <c r="CXU38" s="40"/>
      <c r="CXV38" s="40"/>
      <c r="CXW38" s="40"/>
      <c r="CXX38" s="40"/>
      <c r="CXY38" s="40"/>
      <c r="CXZ38" s="40"/>
      <c r="CYA38" s="40"/>
      <c r="CYB38" s="40"/>
      <c r="CYC38" s="40"/>
      <c r="CYD38" s="40"/>
      <c r="CYE38" s="40"/>
      <c r="CYF38" s="40"/>
      <c r="CYG38" s="40"/>
      <c r="CYH38" s="40"/>
      <c r="CYI38" s="40"/>
      <c r="CYJ38" s="40"/>
      <c r="CYK38" s="40"/>
      <c r="CYL38" s="40"/>
      <c r="CYM38" s="40"/>
      <c r="CYN38" s="40"/>
      <c r="CYO38" s="40"/>
      <c r="CYP38" s="40"/>
      <c r="CYQ38" s="40"/>
      <c r="CYR38" s="40"/>
      <c r="CYS38" s="40"/>
      <c r="CYT38" s="40"/>
      <c r="CYU38" s="40"/>
      <c r="CYV38" s="40"/>
      <c r="CYW38" s="40"/>
      <c r="CYX38" s="40"/>
      <c r="CYY38" s="40"/>
      <c r="CYZ38" s="40"/>
      <c r="CZA38" s="40"/>
      <c r="CZB38" s="40"/>
      <c r="CZC38" s="40"/>
      <c r="CZD38" s="40"/>
      <c r="CZE38" s="40"/>
      <c r="CZF38" s="40"/>
      <c r="CZG38" s="40"/>
      <c r="CZH38" s="40"/>
      <c r="CZI38" s="40"/>
      <c r="CZJ38" s="40"/>
      <c r="CZK38" s="40"/>
      <c r="CZL38" s="40"/>
      <c r="CZM38" s="40"/>
      <c r="CZN38" s="40"/>
      <c r="CZO38" s="40"/>
      <c r="CZP38" s="40"/>
      <c r="CZQ38" s="40"/>
      <c r="CZR38" s="40"/>
      <c r="CZS38" s="40"/>
      <c r="CZT38" s="40"/>
      <c r="CZU38" s="40"/>
      <c r="CZV38" s="40"/>
      <c r="CZW38" s="40"/>
      <c r="CZX38" s="40"/>
      <c r="CZY38" s="40"/>
      <c r="CZZ38" s="40"/>
      <c r="DAA38" s="40"/>
      <c r="DAB38" s="40"/>
      <c r="DAC38" s="40"/>
      <c r="DAD38" s="40"/>
      <c r="DAE38" s="40"/>
      <c r="DAF38" s="40"/>
      <c r="DAG38" s="40"/>
      <c r="DAH38" s="40"/>
      <c r="DAI38" s="40"/>
      <c r="DAJ38" s="40"/>
      <c r="DAK38" s="40"/>
      <c r="DAL38" s="40"/>
      <c r="DAM38" s="40"/>
      <c r="DAN38" s="40"/>
      <c r="DAO38" s="40"/>
      <c r="DAP38" s="40"/>
      <c r="DAQ38" s="40"/>
      <c r="DAR38" s="40"/>
      <c r="DAS38" s="40"/>
      <c r="DAT38" s="40"/>
      <c r="DAU38" s="40"/>
      <c r="DAV38" s="40"/>
      <c r="DAW38" s="40"/>
      <c r="DAX38" s="40"/>
      <c r="DAY38" s="40"/>
      <c r="DAZ38" s="40"/>
      <c r="DBA38" s="40"/>
      <c r="DBB38" s="40"/>
      <c r="DBC38" s="40"/>
      <c r="DBD38" s="40"/>
      <c r="DBE38" s="40"/>
      <c r="DBF38" s="40"/>
      <c r="DBG38" s="40"/>
      <c r="DBH38" s="40"/>
      <c r="DBI38" s="40"/>
      <c r="DBJ38" s="40"/>
      <c r="DBK38" s="40"/>
      <c r="DBL38" s="40"/>
      <c r="DBM38" s="40"/>
      <c r="DBN38" s="40"/>
      <c r="DBO38" s="40"/>
      <c r="DBP38" s="40"/>
      <c r="DBQ38" s="40"/>
      <c r="DBR38" s="40"/>
      <c r="DBS38" s="40"/>
      <c r="DBT38" s="40"/>
      <c r="DBU38" s="40"/>
      <c r="DBV38" s="40"/>
      <c r="DBW38" s="40"/>
      <c r="DBX38" s="40"/>
      <c r="DBY38" s="40"/>
      <c r="DBZ38" s="40"/>
      <c r="DCA38" s="40"/>
      <c r="DCB38" s="40"/>
      <c r="DCC38" s="40"/>
      <c r="DCD38" s="40"/>
      <c r="DCE38" s="40"/>
      <c r="DCF38" s="40"/>
      <c r="DCG38" s="40"/>
      <c r="DCH38" s="40"/>
      <c r="DCI38" s="40"/>
      <c r="DCJ38" s="40"/>
      <c r="DCK38" s="40"/>
      <c r="DCL38" s="40"/>
      <c r="DCM38" s="40"/>
      <c r="DCN38" s="40"/>
      <c r="DCO38" s="40"/>
      <c r="DCP38" s="40"/>
      <c r="DCQ38" s="40"/>
      <c r="DCR38" s="40"/>
      <c r="DCS38" s="40"/>
      <c r="DCT38" s="40"/>
      <c r="DCU38" s="40"/>
      <c r="DCV38" s="40"/>
      <c r="DCW38" s="40"/>
      <c r="DCX38" s="40"/>
      <c r="DCY38" s="40"/>
      <c r="DCZ38" s="40"/>
      <c r="DDA38" s="40"/>
      <c r="DDB38" s="40"/>
      <c r="DDC38" s="40"/>
      <c r="DDD38" s="40"/>
      <c r="DDE38" s="40"/>
      <c r="DDF38" s="40"/>
      <c r="DDG38" s="40"/>
      <c r="DDH38" s="40"/>
      <c r="DDI38" s="40"/>
      <c r="DDJ38" s="40"/>
      <c r="DDK38" s="40"/>
      <c r="DDL38" s="40"/>
      <c r="DDM38" s="40"/>
      <c r="DDN38" s="40"/>
      <c r="DDO38" s="40"/>
      <c r="DDP38" s="40"/>
      <c r="DDQ38" s="40"/>
      <c r="DDR38" s="40"/>
      <c r="DDS38" s="40"/>
      <c r="DDT38" s="40"/>
      <c r="DDU38" s="40"/>
      <c r="DDV38" s="40"/>
      <c r="DDW38" s="40"/>
      <c r="DDX38" s="40"/>
      <c r="DDY38" s="40"/>
      <c r="DDZ38" s="40"/>
      <c r="DEA38" s="40"/>
      <c r="DEB38" s="40"/>
      <c r="DEC38" s="40"/>
      <c r="DED38" s="40"/>
      <c r="DEE38" s="40"/>
      <c r="DEF38" s="40"/>
      <c r="DEG38" s="40"/>
      <c r="DEH38" s="40"/>
      <c r="DEI38" s="40"/>
      <c r="DEJ38" s="40"/>
      <c r="DEK38" s="40"/>
      <c r="DEL38" s="40"/>
      <c r="DEM38" s="40"/>
      <c r="DEN38" s="40"/>
      <c r="DEO38" s="40"/>
      <c r="DEP38" s="40"/>
      <c r="DEQ38" s="40"/>
      <c r="DER38" s="40"/>
      <c r="DES38" s="40"/>
      <c r="DET38" s="40"/>
      <c r="DEU38" s="40"/>
      <c r="DEV38" s="40"/>
      <c r="DEW38" s="40"/>
      <c r="DEX38" s="40"/>
      <c r="DEY38" s="40"/>
      <c r="DEZ38" s="40"/>
      <c r="DFA38" s="40"/>
      <c r="DFB38" s="40"/>
      <c r="DFC38" s="40"/>
      <c r="DFD38" s="40"/>
      <c r="DFE38" s="40"/>
      <c r="DFF38" s="40"/>
      <c r="DFG38" s="40"/>
      <c r="DFH38" s="40"/>
      <c r="DFI38" s="40"/>
      <c r="DFJ38" s="40"/>
      <c r="DFK38" s="40"/>
      <c r="DFL38" s="40"/>
      <c r="DFM38" s="40"/>
      <c r="DFN38" s="40"/>
      <c r="DFO38" s="40"/>
      <c r="DFP38" s="40"/>
      <c r="DFQ38" s="40"/>
      <c r="DFR38" s="40"/>
      <c r="DFS38" s="40"/>
      <c r="DFT38" s="40"/>
      <c r="DFU38" s="40"/>
      <c r="DFV38" s="40"/>
      <c r="DFW38" s="40"/>
      <c r="DFX38" s="40"/>
      <c r="DFY38" s="40"/>
      <c r="DFZ38" s="40"/>
      <c r="DGA38" s="40"/>
      <c r="DGB38" s="40"/>
      <c r="DGC38" s="40"/>
      <c r="DGD38" s="40"/>
      <c r="DGE38" s="40"/>
      <c r="DGF38" s="40"/>
      <c r="DGG38" s="40"/>
      <c r="DGH38" s="40"/>
      <c r="DGI38" s="40"/>
      <c r="DGJ38" s="40"/>
      <c r="DGK38" s="40"/>
      <c r="DGL38" s="40"/>
      <c r="DGM38" s="40"/>
      <c r="DGN38" s="40"/>
      <c r="DGO38" s="40"/>
      <c r="DGP38" s="40"/>
      <c r="DGQ38" s="40"/>
      <c r="DGR38" s="40"/>
      <c r="DGS38" s="40"/>
      <c r="DGT38" s="40"/>
      <c r="DGU38" s="40"/>
      <c r="DGV38" s="40"/>
      <c r="DGW38" s="40"/>
      <c r="DGX38" s="40"/>
      <c r="DGY38" s="40"/>
      <c r="DGZ38" s="40"/>
      <c r="DHA38" s="40"/>
      <c r="DHB38" s="40"/>
      <c r="DHC38" s="40"/>
      <c r="DHD38" s="40"/>
      <c r="DHE38" s="40"/>
      <c r="DHF38" s="40"/>
      <c r="DHG38" s="40"/>
      <c r="DHH38" s="40"/>
      <c r="DHI38" s="40"/>
      <c r="DHJ38" s="40"/>
      <c r="DHK38" s="40"/>
      <c r="DHL38" s="40"/>
      <c r="DHM38" s="40"/>
      <c r="DHN38" s="40"/>
      <c r="DHO38" s="40"/>
      <c r="DHP38" s="40"/>
      <c r="DHQ38" s="40"/>
      <c r="DHR38" s="40"/>
      <c r="DHS38" s="40"/>
      <c r="DHT38" s="40"/>
      <c r="DHU38" s="40"/>
      <c r="DHV38" s="40"/>
      <c r="DHW38" s="40"/>
      <c r="DHX38" s="40"/>
      <c r="DHY38" s="40"/>
      <c r="DHZ38" s="40"/>
      <c r="DIA38" s="40"/>
      <c r="DIB38" s="40"/>
      <c r="DIC38" s="40"/>
      <c r="DID38" s="40"/>
      <c r="DIE38" s="40"/>
      <c r="DIF38" s="40"/>
      <c r="DIG38" s="40"/>
      <c r="DIH38" s="40"/>
      <c r="DII38" s="40"/>
      <c r="DIJ38" s="40"/>
      <c r="DIK38" s="40"/>
      <c r="DIL38" s="40"/>
      <c r="DIM38" s="40"/>
      <c r="DIN38" s="40"/>
      <c r="DIO38" s="40"/>
      <c r="DIP38" s="40"/>
      <c r="DIQ38" s="40"/>
      <c r="DIR38" s="40"/>
      <c r="DIS38" s="40"/>
      <c r="DIT38" s="40"/>
      <c r="DIU38" s="40"/>
      <c r="DIV38" s="40"/>
      <c r="DIW38" s="40"/>
      <c r="DIX38" s="40"/>
      <c r="DIY38" s="40"/>
      <c r="DIZ38" s="40"/>
      <c r="DJA38" s="40"/>
      <c r="DJB38" s="40"/>
      <c r="DJC38" s="40"/>
      <c r="DJD38" s="40"/>
      <c r="DJE38" s="40"/>
      <c r="DJF38" s="40"/>
      <c r="DJG38" s="40"/>
      <c r="DJH38" s="40"/>
      <c r="DJI38" s="40"/>
      <c r="DJJ38" s="40"/>
      <c r="DJK38" s="40"/>
      <c r="DJL38" s="40"/>
      <c r="DJM38" s="40"/>
      <c r="DJN38" s="40"/>
      <c r="DJO38" s="40"/>
      <c r="DJP38" s="40"/>
      <c r="DJQ38" s="40"/>
      <c r="DJR38" s="40"/>
      <c r="DJS38" s="40"/>
      <c r="DJT38" s="40"/>
      <c r="DJU38" s="40"/>
      <c r="DJV38" s="40"/>
      <c r="DJW38" s="40"/>
      <c r="DJX38" s="40"/>
      <c r="DJY38" s="40"/>
      <c r="DJZ38" s="40"/>
      <c r="DKA38" s="40"/>
      <c r="DKB38" s="40"/>
      <c r="DKC38" s="40"/>
      <c r="DKD38" s="40"/>
      <c r="DKE38" s="40"/>
      <c r="DKF38" s="40"/>
      <c r="DKG38" s="40"/>
      <c r="DKH38" s="40"/>
      <c r="DKI38" s="40"/>
      <c r="DKJ38" s="40"/>
      <c r="DKK38" s="40"/>
      <c r="DKL38" s="40"/>
      <c r="DKM38" s="40"/>
      <c r="DKN38" s="40"/>
      <c r="DKO38" s="40"/>
      <c r="DKP38" s="40"/>
      <c r="DKQ38" s="40"/>
      <c r="DKR38" s="40"/>
      <c r="DKS38" s="40"/>
      <c r="DKT38" s="40"/>
      <c r="DKU38" s="40"/>
      <c r="DKV38" s="40"/>
      <c r="DKW38" s="40"/>
      <c r="DKX38" s="40"/>
      <c r="DKY38" s="40"/>
      <c r="DKZ38" s="40"/>
      <c r="DLA38" s="40"/>
      <c r="DLB38" s="40"/>
      <c r="DLC38" s="40"/>
      <c r="DLD38" s="40"/>
      <c r="DLE38" s="40"/>
      <c r="DLF38" s="40"/>
      <c r="DLG38" s="40"/>
      <c r="DLH38" s="40"/>
      <c r="DLI38" s="40"/>
      <c r="DLJ38" s="40"/>
      <c r="DLK38" s="40"/>
      <c r="DLL38" s="40"/>
      <c r="DLM38" s="40"/>
      <c r="DLN38" s="40"/>
      <c r="DLO38" s="40"/>
      <c r="DLP38" s="40"/>
      <c r="DLQ38" s="40"/>
      <c r="DLR38" s="40"/>
      <c r="DLS38" s="40"/>
      <c r="DLT38" s="40"/>
      <c r="DLU38" s="40"/>
      <c r="DLV38" s="40"/>
      <c r="DLW38" s="40"/>
      <c r="DLX38" s="40"/>
      <c r="DLY38" s="40"/>
      <c r="DLZ38" s="40"/>
      <c r="DMA38" s="40"/>
      <c r="DMB38" s="40"/>
      <c r="DMC38" s="40"/>
      <c r="DMD38" s="40"/>
      <c r="DME38" s="40"/>
      <c r="DMF38" s="40"/>
      <c r="DMG38" s="40"/>
      <c r="DMH38" s="40"/>
      <c r="DMI38" s="40"/>
      <c r="DMJ38" s="40"/>
      <c r="DMK38" s="40"/>
      <c r="DML38" s="40"/>
      <c r="DMM38" s="40"/>
      <c r="DMN38" s="40"/>
      <c r="DMO38" s="40"/>
      <c r="DMP38" s="40"/>
      <c r="DMQ38" s="40"/>
      <c r="DMR38" s="40"/>
      <c r="DMS38" s="40"/>
      <c r="DMT38" s="40"/>
      <c r="DMU38" s="40"/>
      <c r="DMV38" s="40"/>
      <c r="DMW38" s="40"/>
      <c r="DMX38" s="40"/>
      <c r="DMY38" s="40"/>
      <c r="DMZ38" s="40"/>
      <c r="DNA38" s="40"/>
      <c r="DNB38" s="40"/>
      <c r="DNC38" s="40"/>
      <c r="DND38" s="40"/>
      <c r="DNE38" s="40"/>
      <c r="DNF38" s="40"/>
      <c r="DNG38" s="40"/>
      <c r="DNH38" s="40"/>
      <c r="DNI38" s="40"/>
      <c r="DNJ38" s="40"/>
      <c r="DNK38" s="40"/>
      <c r="DNL38" s="40"/>
      <c r="DNM38" s="40"/>
      <c r="DNN38" s="40"/>
      <c r="DNO38" s="40"/>
      <c r="DNP38" s="40"/>
      <c r="DNQ38" s="40"/>
      <c r="DNR38" s="40"/>
      <c r="DNS38" s="40"/>
      <c r="DNT38" s="40"/>
      <c r="DNU38" s="40"/>
      <c r="DNV38" s="40"/>
      <c r="DNW38" s="40"/>
      <c r="DNX38" s="40"/>
      <c r="DNY38" s="40"/>
      <c r="DNZ38" s="40"/>
      <c r="DOA38" s="40"/>
      <c r="DOB38" s="40"/>
      <c r="DOC38" s="40"/>
      <c r="DOD38" s="40"/>
      <c r="DOE38" s="40"/>
      <c r="DOF38" s="40"/>
      <c r="DOG38" s="40"/>
      <c r="DOH38" s="40"/>
      <c r="DOI38" s="40"/>
      <c r="DOJ38" s="40"/>
      <c r="DOK38" s="40"/>
      <c r="DOL38" s="40"/>
      <c r="DOM38" s="40"/>
      <c r="DON38" s="40"/>
      <c r="DOO38" s="40"/>
      <c r="DOP38" s="40"/>
      <c r="DOQ38" s="40"/>
      <c r="DOR38" s="40"/>
      <c r="DOS38" s="40"/>
      <c r="DOT38" s="40"/>
      <c r="DOU38" s="40"/>
      <c r="DOV38" s="40"/>
      <c r="DOW38" s="40"/>
      <c r="DOX38" s="40"/>
      <c r="DOY38" s="40"/>
      <c r="DOZ38" s="40"/>
      <c r="DPA38" s="40"/>
      <c r="DPB38" s="40"/>
      <c r="DPC38" s="40"/>
      <c r="DPD38" s="40"/>
      <c r="DPE38" s="40"/>
      <c r="DPF38" s="40"/>
      <c r="DPG38" s="40"/>
      <c r="DPH38" s="40"/>
      <c r="DPI38" s="40"/>
      <c r="DPJ38" s="40"/>
      <c r="DPK38" s="40"/>
      <c r="DPL38" s="40"/>
      <c r="DPM38" s="40"/>
      <c r="DPN38" s="40"/>
      <c r="DPO38" s="40"/>
      <c r="DPP38" s="40"/>
      <c r="DPQ38" s="40"/>
      <c r="DPR38" s="40"/>
      <c r="DPS38" s="40"/>
      <c r="DPT38" s="40"/>
      <c r="DPU38" s="40"/>
      <c r="DPV38" s="40"/>
      <c r="DPW38" s="40"/>
      <c r="DPX38" s="40"/>
      <c r="DPY38" s="40"/>
      <c r="DPZ38" s="40"/>
      <c r="DQA38" s="40"/>
      <c r="DQB38" s="40"/>
      <c r="DQC38" s="40"/>
      <c r="DQD38" s="40"/>
      <c r="DQE38" s="40"/>
      <c r="DQF38" s="40"/>
      <c r="DQG38" s="40"/>
      <c r="DQH38" s="40"/>
      <c r="DQI38" s="40"/>
      <c r="DQJ38" s="40"/>
      <c r="DQK38" s="40"/>
      <c r="DQL38" s="40"/>
      <c r="DQM38" s="40"/>
      <c r="DQN38" s="40"/>
      <c r="DQO38" s="40"/>
      <c r="DQP38" s="40"/>
      <c r="DQQ38" s="40"/>
      <c r="DQR38" s="40"/>
      <c r="DQS38" s="40"/>
      <c r="DQT38" s="40"/>
      <c r="DQU38" s="40"/>
      <c r="DQV38" s="40"/>
      <c r="DQW38" s="40"/>
      <c r="DQX38" s="40"/>
      <c r="DQY38" s="40"/>
      <c r="DQZ38" s="40"/>
      <c r="DRA38" s="40"/>
      <c r="DRB38" s="40"/>
      <c r="DRC38" s="40"/>
      <c r="DRD38" s="40"/>
      <c r="DRE38" s="40"/>
      <c r="DRF38" s="40"/>
      <c r="DRG38" s="40"/>
      <c r="DRH38" s="40"/>
      <c r="DRI38" s="40"/>
      <c r="DRJ38" s="40"/>
      <c r="DRK38" s="40"/>
      <c r="DRL38" s="40"/>
      <c r="DRM38" s="40"/>
      <c r="DRN38" s="40"/>
      <c r="DRO38" s="40"/>
      <c r="DRP38" s="40"/>
      <c r="DRQ38" s="40"/>
      <c r="DRR38" s="40"/>
      <c r="DRS38" s="40"/>
      <c r="DRT38" s="40"/>
      <c r="DRU38" s="40"/>
      <c r="DRV38" s="40"/>
      <c r="DRW38" s="40"/>
      <c r="DRX38" s="40"/>
      <c r="DRY38" s="40"/>
      <c r="DRZ38" s="40"/>
      <c r="DSA38" s="40"/>
      <c r="DSB38" s="40"/>
      <c r="DSC38" s="40"/>
      <c r="DSD38" s="40"/>
      <c r="DSE38" s="40"/>
      <c r="DSF38" s="40"/>
      <c r="DSG38" s="40"/>
      <c r="DSH38" s="40"/>
      <c r="DSI38" s="40"/>
      <c r="DSJ38" s="40"/>
      <c r="DSK38" s="40"/>
      <c r="DSL38" s="40"/>
      <c r="DSM38" s="40"/>
      <c r="DSN38" s="40"/>
      <c r="DSO38" s="40"/>
      <c r="DSP38" s="40"/>
      <c r="DSQ38" s="40"/>
      <c r="DSR38" s="40"/>
      <c r="DSS38" s="40"/>
      <c r="DST38" s="40"/>
      <c r="DSU38" s="40"/>
      <c r="DSV38" s="40"/>
      <c r="DSW38" s="40"/>
      <c r="DSX38" s="40"/>
      <c r="DSY38" s="40"/>
      <c r="DSZ38" s="40"/>
      <c r="DTA38" s="40"/>
      <c r="DTB38" s="40"/>
      <c r="DTC38" s="40"/>
      <c r="DTD38" s="40"/>
      <c r="DTE38" s="40"/>
      <c r="DTF38" s="40"/>
      <c r="DTG38" s="40"/>
      <c r="DTH38" s="40"/>
      <c r="DTI38" s="40"/>
      <c r="DTJ38" s="40"/>
      <c r="DTK38" s="40"/>
      <c r="DTL38" s="40"/>
      <c r="DTM38" s="40"/>
      <c r="DTN38" s="40"/>
      <c r="DTO38" s="40"/>
      <c r="DTP38" s="40"/>
      <c r="DTQ38" s="40"/>
      <c r="DTR38" s="40"/>
      <c r="DTS38" s="40"/>
      <c r="DTT38" s="40"/>
      <c r="DTU38" s="40"/>
      <c r="DTV38" s="40"/>
      <c r="DTW38" s="40"/>
      <c r="DTX38" s="40"/>
      <c r="DTY38" s="40"/>
      <c r="DTZ38" s="40"/>
      <c r="DUA38" s="40"/>
      <c r="DUB38" s="40"/>
      <c r="DUC38" s="40"/>
      <c r="DUD38" s="40"/>
      <c r="DUE38" s="40"/>
      <c r="DUF38" s="40"/>
      <c r="DUG38" s="40"/>
      <c r="DUH38" s="40"/>
      <c r="DUI38" s="40"/>
      <c r="DUJ38" s="40"/>
      <c r="DUK38" s="40"/>
      <c r="DUL38" s="40"/>
      <c r="DUM38" s="40"/>
      <c r="DUN38" s="40"/>
      <c r="DUO38" s="40"/>
      <c r="DUP38" s="40"/>
      <c r="DUQ38" s="40"/>
      <c r="DUR38" s="40"/>
      <c r="DUS38" s="40"/>
      <c r="DUT38" s="40"/>
      <c r="DUU38" s="40"/>
      <c r="DUV38" s="40"/>
      <c r="DUW38" s="40"/>
      <c r="DUX38" s="40"/>
      <c r="DUY38" s="40"/>
      <c r="DUZ38" s="40"/>
      <c r="DVA38" s="40"/>
      <c r="DVB38" s="40"/>
      <c r="DVC38" s="40"/>
      <c r="DVD38" s="40"/>
      <c r="DVE38" s="40"/>
      <c r="DVF38" s="40"/>
      <c r="DVG38" s="40"/>
      <c r="DVH38" s="40"/>
      <c r="DVI38" s="40"/>
      <c r="DVJ38" s="40"/>
      <c r="DVK38" s="40"/>
      <c r="DVL38" s="40"/>
      <c r="DVM38" s="40"/>
      <c r="DVN38" s="40"/>
      <c r="DVO38" s="40"/>
      <c r="DVP38" s="40"/>
      <c r="DVQ38" s="40"/>
      <c r="DVR38" s="40"/>
      <c r="DVS38" s="40"/>
      <c r="DVT38" s="40"/>
      <c r="DVU38" s="40"/>
      <c r="DVV38" s="40"/>
      <c r="DVW38" s="40"/>
      <c r="DVX38" s="40"/>
      <c r="DVY38" s="40"/>
      <c r="DVZ38" s="40"/>
      <c r="DWA38" s="40"/>
      <c r="DWB38" s="40"/>
      <c r="DWC38" s="40"/>
      <c r="DWD38" s="40"/>
      <c r="DWE38" s="40"/>
      <c r="DWF38" s="40"/>
      <c r="DWG38" s="40"/>
      <c r="DWH38" s="40"/>
      <c r="DWI38" s="40"/>
      <c r="DWJ38" s="40"/>
      <c r="DWK38" s="40"/>
      <c r="DWL38" s="40"/>
      <c r="DWM38" s="40"/>
      <c r="DWN38" s="40"/>
      <c r="DWO38" s="40"/>
      <c r="DWP38" s="40"/>
      <c r="DWQ38" s="40"/>
      <c r="DWR38" s="40"/>
      <c r="DWS38" s="40"/>
      <c r="DWT38" s="40"/>
      <c r="DWU38" s="40"/>
      <c r="DWV38" s="40"/>
      <c r="DWW38" s="40"/>
      <c r="DWX38" s="40"/>
      <c r="DWY38" s="40"/>
      <c r="DWZ38" s="40"/>
      <c r="DXA38" s="40"/>
      <c r="DXB38" s="40"/>
      <c r="DXC38" s="40"/>
      <c r="DXD38" s="40"/>
      <c r="DXE38" s="40"/>
      <c r="DXF38" s="40"/>
      <c r="DXG38" s="40"/>
      <c r="DXH38" s="40"/>
      <c r="DXI38" s="40"/>
      <c r="DXJ38" s="40"/>
      <c r="DXK38" s="40"/>
      <c r="DXL38" s="40"/>
      <c r="DXM38" s="40"/>
      <c r="DXN38" s="40"/>
      <c r="DXO38" s="40"/>
      <c r="DXP38" s="40"/>
      <c r="DXQ38" s="40"/>
      <c r="DXR38" s="40"/>
      <c r="DXS38" s="40"/>
      <c r="DXT38" s="40"/>
      <c r="DXU38" s="40"/>
      <c r="DXV38" s="40"/>
      <c r="DXW38" s="40"/>
      <c r="DXX38" s="40"/>
      <c r="DXY38" s="40"/>
      <c r="DXZ38" s="40"/>
      <c r="DYA38" s="40"/>
      <c r="DYB38" s="40"/>
      <c r="DYC38" s="40"/>
      <c r="DYD38" s="40"/>
      <c r="DYE38" s="40"/>
      <c r="DYF38" s="40"/>
      <c r="DYG38" s="40"/>
      <c r="DYH38" s="40"/>
      <c r="DYI38" s="40"/>
      <c r="DYJ38" s="40"/>
      <c r="DYK38" s="40"/>
      <c r="DYL38" s="40"/>
      <c r="DYM38" s="40"/>
      <c r="DYN38" s="40"/>
      <c r="DYO38" s="40"/>
      <c r="DYP38" s="40"/>
      <c r="DYQ38" s="40"/>
      <c r="DYR38" s="40"/>
      <c r="DYS38" s="40"/>
      <c r="DYT38" s="40"/>
      <c r="DYU38" s="40"/>
      <c r="DYV38" s="40"/>
      <c r="DYW38" s="40"/>
      <c r="DYX38" s="40"/>
      <c r="DYY38" s="40"/>
      <c r="DYZ38" s="40"/>
      <c r="DZA38" s="40"/>
      <c r="DZB38" s="40"/>
      <c r="DZC38" s="40"/>
      <c r="DZD38" s="40"/>
      <c r="DZE38" s="40"/>
      <c r="DZF38" s="40"/>
      <c r="DZG38" s="40"/>
      <c r="DZH38" s="40"/>
      <c r="DZI38" s="40"/>
      <c r="DZJ38" s="40"/>
      <c r="DZK38" s="40"/>
      <c r="DZL38" s="40"/>
      <c r="DZM38" s="40"/>
      <c r="DZN38" s="40"/>
      <c r="DZO38" s="40"/>
      <c r="DZP38" s="40"/>
      <c r="DZQ38" s="40"/>
      <c r="DZR38" s="40"/>
      <c r="DZS38" s="40"/>
      <c r="DZT38" s="40"/>
      <c r="DZU38" s="40"/>
      <c r="DZV38" s="40"/>
      <c r="DZW38" s="40"/>
      <c r="DZX38" s="40"/>
      <c r="DZY38" s="40"/>
      <c r="DZZ38" s="40"/>
      <c r="EAA38" s="40"/>
      <c r="EAB38" s="40"/>
      <c r="EAC38" s="40"/>
      <c r="EAD38" s="40"/>
      <c r="EAE38" s="40"/>
      <c r="EAF38" s="40"/>
      <c r="EAG38" s="40"/>
      <c r="EAH38" s="40"/>
      <c r="EAI38" s="40"/>
      <c r="EAJ38" s="40"/>
      <c r="EAK38" s="40"/>
      <c r="EAL38" s="40"/>
      <c r="EAM38" s="40"/>
      <c r="EAN38" s="40"/>
      <c r="EAO38" s="40"/>
      <c r="EAP38" s="40"/>
      <c r="EAQ38" s="40"/>
      <c r="EAR38" s="40"/>
      <c r="EAS38" s="40"/>
      <c r="EAT38" s="40"/>
      <c r="EAU38" s="40"/>
      <c r="EAV38" s="40"/>
      <c r="EAW38" s="40"/>
      <c r="EAX38" s="40"/>
      <c r="EAY38" s="40"/>
      <c r="EAZ38" s="40"/>
      <c r="EBA38" s="40"/>
      <c r="EBB38" s="40"/>
      <c r="EBC38" s="40"/>
      <c r="EBD38" s="40"/>
      <c r="EBE38" s="40"/>
      <c r="EBF38" s="40"/>
      <c r="EBG38" s="40"/>
      <c r="EBH38" s="40"/>
      <c r="EBI38" s="40"/>
      <c r="EBJ38" s="40"/>
      <c r="EBK38" s="40"/>
      <c r="EBL38" s="40"/>
      <c r="EBM38" s="40"/>
      <c r="EBN38" s="40"/>
      <c r="EBO38" s="40"/>
      <c r="EBP38" s="40"/>
      <c r="EBQ38" s="40"/>
      <c r="EBR38" s="40"/>
      <c r="EBS38" s="40"/>
      <c r="EBT38" s="40"/>
      <c r="EBU38" s="40"/>
      <c r="EBV38" s="40"/>
      <c r="EBW38" s="40"/>
      <c r="EBX38" s="40"/>
      <c r="EBY38" s="40"/>
      <c r="EBZ38" s="40"/>
      <c r="ECA38" s="40"/>
      <c r="ECB38" s="40"/>
      <c r="ECC38" s="40"/>
      <c r="ECD38" s="40"/>
      <c r="ECE38" s="40"/>
      <c r="ECF38" s="40"/>
      <c r="ECG38" s="40"/>
      <c r="ECH38" s="40"/>
      <c r="ECI38" s="40"/>
      <c r="ECJ38" s="40"/>
      <c r="ECK38" s="40"/>
      <c r="ECL38" s="40"/>
      <c r="ECM38" s="40"/>
      <c r="ECN38" s="40"/>
      <c r="ECO38" s="40"/>
      <c r="ECP38" s="40"/>
      <c r="ECQ38" s="40"/>
      <c r="ECR38" s="40"/>
      <c r="ECS38" s="40"/>
      <c r="ECT38" s="40"/>
      <c r="ECU38" s="40"/>
      <c r="ECV38" s="40"/>
      <c r="ECW38" s="40"/>
      <c r="ECX38" s="40"/>
      <c r="ECY38" s="40"/>
      <c r="ECZ38" s="40"/>
      <c r="EDA38" s="40"/>
      <c r="EDB38" s="40"/>
      <c r="EDC38" s="40"/>
      <c r="EDD38" s="40"/>
      <c r="EDE38" s="40"/>
      <c r="EDF38" s="40"/>
      <c r="EDG38" s="40"/>
      <c r="EDH38" s="40"/>
      <c r="EDI38" s="40"/>
      <c r="EDJ38" s="40"/>
      <c r="EDK38" s="40"/>
      <c r="EDL38" s="40"/>
      <c r="EDM38" s="40"/>
      <c r="EDN38" s="40"/>
      <c r="EDO38" s="40"/>
      <c r="EDP38" s="40"/>
      <c r="EDQ38" s="40"/>
      <c r="EDR38" s="40"/>
      <c r="EDS38" s="40"/>
      <c r="EDT38" s="40"/>
      <c r="EDU38" s="40"/>
      <c r="EDV38" s="40"/>
      <c r="EDW38" s="40"/>
      <c r="EDX38" s="40"/>
      <c r="EDY38" s="40"/>
      <c r="EDZ38" s="40"/>
      <c r="EEA38" s="40"/>
      <c r="EEB38" s="40"/>
      <c r="EEC38" s="40"/>
      <c r="EED38" s="40"/>
      <c r="EEE38" s="40"/>
      <c r="EEF38" s="40"/>
      <c r="EEG38" s="40"/>
      <c r="EEH38" s="40"/>
      <c r="EEI38" s="40"/>
      <c r="EEJ38" s="40"/>
      <c r="EEK38" s="40"/>
      <c r="EEL38" s="40"/>
      <c r="EEM38" s="40"/>
      <c r="EEN38" s="40"/>
      <c r="EEO38" s="40"/>
      <c r="EEP38" s="40"/>
      <c r="EEQ38" s="40"/>
      <c r="EER38" s="40"/>
      <c r="EES38" s="40"/>
      <c r="EET38" s="40"/>
      <c r="EEU38" s="40"/>
      <c r="EEV38" s="40"/>
      <c r="EEW38" s="40"/>
      <c r="EEX38" s="40"/>
      <c r="EEY38" s="40"/>
      <c r="EEZ38" s="40"/>
      <c r="EFA38" s="40"/>
      <c r="EFB38" s="40"/>
      <c r="EFC38" s="40"/>
      <c r="EFD38" s="40"/>
      <c r="EFE38" s="40"/>
      <c r="EFF38" s="40"/>
      <c r="EFG38" s="40"/>
      <c r="EFH38" s="40"/>
      <c r="EFI38" s="40"/>
      <c r="EFJ38" s="40"/>
      <c r="EFK38" s="40"/>
      <c r="EFL38" s="40"/>
      <c r="EFM38" s="40"/>
      <c r="EFN38" s="40"/>
      <c r="EFO38" s="40"/>
      <c r="EFP38" s="40"/>
      <c r="EFQ38" s="40"/>
      <c r="EFR38" s="40"/>
      <c r="EFS38" s="40"/>
      <c r="EFT38" s="40"/>
      <c r="EFU38" s="40"/>
      <c r="EFV38" s="40"/>
      <c r="EFW38" s="40"/>
      <c r="EFX38" s="40"/>
      <c r="EFY38" s="40"/>
      <c r="EFZ38" s="40"/>
      <c r="EGA38" s="40"/>
      <c r="EGB38" s="40"/>
      <c r="EGC38" s="40"/>
      <c r="EGD38" s="40"/>
      <c r="EGE38" s="40"/>
      <c r="EGF38" s="40"/>
      <c r="EGG38" s="40"/>
      <c r="EGH38" s="40"/>
      <c r="EGI38" s="40"/>
      <c r="EGJ38" s="40"/>
      <c r="EGK38" s="40"/>
      <c r="EGL38" s="40"/>
      <c r="EGM38" s="40"/>
      <c r="EGN38" s="40"/>
      <c r="EGO38" s="40"/>
      <c r="EGP38" s="40"/>
      <c r="EGQ38" s="40"/>
      <c r="EGR38" s="40"/>
      <c r="EGS38" s="40"/>
      <c r="EGT38" s="40"/>
      <c r="EGU38" s="40"/>
      <c r="EGV38" s="40"/>
      <c r="EGW38" s="40"/>
      <c r="EGX38" s="40"/>
      <c r="EGY38" s="40"/>
      <c r="EGZ38" s="40"/>
      <c r="EHA38" s="40"/>
      <c r="EHB38" s="40"/>
      <c r="EHC38" s="40"/>
      <c r="EHD38" s="40"/>
      <c r="EHE38" s="40"/>
      <c r="EHF38" s="40"/>
      <c r="EHG38" s="40"/>
      <c r="EHH38" s="40"/>
      <c r="EHI38" s="40"/>
      <c r="EHJ38" s="40"/>
      <c r="EHK38" s="40"/>
      <c r="EHL38" s="40"/>
      <c r="EHM38" s="40"/>
      <c r="EHN38" s="40"/>
      <c r="EHO38" s="40"/>
      <c r="EHP38" s="40"/>
      <c r="EHQ38" s="40"/>
      <c r="EHR38" s="40"/>
      <c r="EHS38" s="40"/>
      <c r="EHT38" s="40"/>
      <c r="EHU38" s="40"/>
      <c r="EHV38" s="40"/>
      <c r="EHW38" s="40"/>
      <c r="EHX38" s="40"/>
      <c r="EHY38" s="40"/>
      <c r="EHZ38" s="40"/>
      <c r="EIA38" s="40"/>
      <c r="EIB38" s="40"/>
      <c r="EIC38" s="40"/>
      <c r="EID38" s="40"/>
      <c r="EIE38" s="40"/>
      <c r="EIF38" s="40"/>
      <c r="EIG38" s="40"/>
      <c r="EIH38" s="40"/>
      <c r="EII38" s="40"/>
      <c r="EIJ38" s="40"/>
      <c r="EIK38" s="40"/>
      <c r="EIL38" s="40"/>
      <c r="EIM38" s="40"/>
      <c r="EIN38" s="40"/>
      <c r="EIO38" s="40"/>
      <c r="EIP38" s="40"/>
      <c r="EIQ38" s="40"/>
      <c r="EIR38" s="40"/>
      <c r="EIS38" s="40"/>
      <c r="EIT38" s="40"/>
      <c r="EIU38" s="40"/>
      <c r="EIV38" s="40"/>
      <c r="EIW38" s="40"/>
      <c r="EIX38" s="40"/>
      <c r="EIY38" s="40"/>
      <c r="EIZ38" s="40"/>
      <c r="EJA38" s="40"/>
      <c r="EJB38" s="40"/>
      <c r="EJC38" s="40"/>
      <c r="EJD38" s="40"/>
      <c r="EJE38" s="40"/>
      <c r="EJF38" s="40"/>
      <c r="EJG38" s="40"/>
      <c r="EJH38" s="40"/>
      <c r="EJI38" s="40"/>
      <c r="EJJ38" s="40"/>
      <c r="EJK38" s="40"/>
      <c r="EJL38" s="40"/>
      <c r="EJM38" s="40"/>
      <c r="EJN38" s="40"/>
      <c r="EJO38" s="40"/>
      <c r="EJP38" s="40"/>
      <c r="EJQ38" s="40"/>
      <c r="EJR38" s="40"/>
      <c r="EJS38" s="40"/>
      <c r="EJT38" s="40"/>
      <c r="EJU38" s="40"/>
      <c r="EJV38" s="40"/>
      <c r="EJW38" s="40"/>
      <c r="EJX38" s="40"/>
      <c r="EJY38" s="40"/>
      <c r="EJZ38" s="40"/>
      <c r="EKA38" s="40"/>
      <c r="EKB38" s="40"/>
      <c r="EKC38" s="40"/>
      <c r="EKD38" s="40"/>
      <c r="EKE38" s="40"/>
      <c r="EKF38" s="40"/>
      <c r="EKG38" s="40"/>
      <c r="EKH38" s="40"/>
      <c r="EKI38" s="40"/>
      <c r="EKJ38" s="40"/>
      <c r="EKK38" s="40"/>
      <c r="EKL38" s="40"/>
      <c r="EKM38" s="40"/>
      <c r="EKN38" s="40"/>
      <c r="EKO38" s="40"/>
      <c r="EKP38" s="40"/>
      <c r="EKQ38" s="40"/>
      <c r="EKR38" s="40"/>
      <c r="EKS38" s="40"/>
      <c r="EKT38" s="40"/>
      <c r="EKU38" s="40"/>
      <c r="EKV38" s="40"/>
      <c r="EKW38" s="40"/>
      <c r="EKX38" s="40"/>
      <c r="EKY38" s="40"/>
      <c r="EKZ38" s="40"/>
      <c r="ELA38" s="40"/>
      <c r="ELB38" s="40"/>
      <c r="ELC38" s="40"/>
      <c r="ELD38" s="40"/>
      <c r="ELE38" s="40"/>
      <c r="ELF38" s="40"/>
      <c r="ELG38" s="40"/>
      <c r="ELH38" s="40"/>
      <c r="ELI38" s="40"/>
      <c r="ELJ38" s="40"/>
      <c r="ELK38" s="40"/>
      <c r="ELL38" s="40"/>
      <c r="ELM38" s="40"/>
      <c r="ELN38" s="40"/>
      <c r="ELO38" s="40"/>
      <c r="ELP38" s="40"/>
      <c r="ELQ38" s="40"/>
      <c r="ELR38" s="40"/>
      <c r="ELS38" s="40"/>
      <c r="ELT38" s="40"/>
      <c r="ELU38" s="40"/>
      <c r="ELV38" s="40"/>
      <c r="ELW38" s="40"/>
      <c r="ELX38" s="40"/>
      <c r="ELY38" s="40"/>
      <c r="ELZ38" s="40"/>
      <c r="EMA38" s="40"/>
      <c r="EMB38" s="40"/>
      <c r="EMC38" s="40"/>
      <c r="EMD38" s="40"/>
      <c r="EME38" s="40"/>
      <c r="EMF38" s="40"/>
      <c r="EMG38" s="40"/>
      <c r="EMH38" s="40"/>
      <c r="EMI38" s="40"/>
      <c r="EMJ38" s="40"/>
      <c r="EMK38" s="40"/>
      <c r="EML38" s="40"/>
      <c r="EMM38" s="40"/>
      <c r="EMN38" s="40"/>
      <c r="EMO38" s="40"/>
      <c r="EMP38" s="40"/>
      <c r="EMQ38" s="40"/>
      <c r="EMR38" s="40"/>
      <c r="EMS38" s="40"/>
      <c r="EMT38" s="40"/>
      <c r="EMU38" s="40"/>
      <c r="EMV38" s="40"/>
      <c r="EMW38" s="40"/>
      <c r="EMX38" s="40"/>
      <c r="EMY38" s="40"/>
      <c r="EMZ38" s="40"/>
      <c r="ENA38" s="40"/>
      <c r="ENB38" s="40"/>
      <c r="ENC38" s="40"/>
      <c r="END38" s="40"/>
      <c r="ENE38" s="40"/>
      <c r="ENF38" s="40"/>
      <c r="ENG38" s="40"/>
      <c r="ENH38" s="40"/>
      <c r="ENI38" s="40"/>
      <c r="ENJ38" s="40"/>
      <c r="ENK38" s="40"/>
      <c r="ENL38" s="40"/>
      <c r="ENM38" s="40"/>
      <c r="ENN38" s="40"/>
      <c r="ENO38" s="40"/>
      <c r="ENP38" s="40"/>
      <c r="ENQ38" s="40"/>
      <c r="ENR38" s="40"/>
      <c r="ENS38" s="40"/>
      <c r="ENT38" s="40"/>
      <c r="ENU38" s="40"/>
      <c r="ENV38" s="40"/>
      <c r="ENW38" s="40"/>
      <c r="ENX38" s="40"/>
      <c r="ENY38" s="40"/>
      <c r="ENZ38" s="40"/>
      <c r="EOA38" s="40"/>
      <c r="EOB38" s="40"/>
      <c r="EOC38" s="40"/>
      <c r="EOD38" s="40"/>
      <c r="EOE38" s="40"/>
      <c r="EOF38" s="40"/>
      <c r="EOG38" s="40"/>
      <c r="EOH38" s="40"/>
      <c r="EOI38" s="40"/>
      <c r="EOJ38" s="40"/>
      <c r="EOK38" s="40"/>
      <c r="EOL38" s="40"/>
      <c r="EOM38" s="40"/>
      <c r="EON38" s="40"/>
      <c r="EOO38" s="40"/>
      <c r="EOP38" s="40"/>
      <c r="EOQ38" s="40"/>
      <c r="EOR38" s="40"/>
      <c r="EOS38" s="40"/>
      <c r="EOT38" s="40"/>
      <c r="EOU38" s="40"/>
      <c r="EOV38" s="40"/>
      <c r="EOW38" s="40"/>
      <c r="EOX38" s="40"/>
      <c r="EOY38" s="40"/>
      <c r="EOZ38" s="40"/>
      <c r="EPA38" s="40"/>
      <c r="EPB38" s="40"/>
      <c r="EPC38" s="40"/>
      <c r="EPD38" s="40"/>
      <c r="EPE38" s="40"/>
      <c r="EPF38" s="40"/>
      <c r="EPG38" s="40"/>
      <c r="EPH38" s="40"/>
      <c r="EPI38" s="40"/>
      <c r="EPJ38" s="40"/>
      <c r="EPK38" s="40"/>
      <c r="EPL38" s="40"/>
      <c r="EPM38" s="40"/>
      <c r="EPN38" s="40"/>
      <c r="EPO38" s="40"/>
      <c r="EPP38" s="40"/>
      <c r="EPQ38" s="40"/>
      <c r="EPR38" s="40"/>
      <c r="EPS38" s="40"/>
      <c r="EPT38" s="40"/>
      <c r="EPU38" s="40"/>
      <c r="EPV38" s="40"/>
      <c r="EPW38" s="40"/>
      <c r="EPX38" s="40"/>
      <c r="EPY38" s="40"/>
      <c r="EPZ38" s="40"/>
      <c r="EQA38" s="40"/>
      <c r="EQB38" s="40"/>
      <c r="EQC38" s="40"/>
      <c r="EQD38" s="40"/>
      <c r="EQE38" s="40"/>
      <c r="EQF38" s="40"/>
      <c r="EQG38" s="40"/>
      <c r="EQH38" s="40"/>
      <c r="EQI38" s="40"/>
      <c r="EQJ38" s="40"/>
      <c r="EQK38" s="40"/>
      <c r="EQL38" s="40"/>
      <c r="EQM38" s="40"/>
      <c r="EQN38" s="40"/>
      <c r="EQO38" s="40"/>
      <c r="EQP38" s="40"/>
      <c r="EQQ38" s="40"/>
      <c r="EQR38" s="40"/>
      <c r="EQS38" s="40"/>
      <c r="EQT38" s="40"/>
      <c r="EQU38" s="40"/>
      <c r="EQV38" s="40"/>
      <c r="EQW38" s="40"/>
      <c r="EQX38" s="40"/>
      <c r="EQY38" s="40"/>
      <c r="EQZ38" s="40"/>
      <c r="ERA38" s="40"/>
      <c r="ERB38" s="40"/>
      <c r="ERC38" s="40"/>
      <c r="ERD38" s="40"/>
      <c r="ERE38" s="40"/>
      <c r="ERF38" s="40"/>
      <c r="ERG38" s="40"/>
      <c r="ERH38" s="40"/>
      <c r="ERI38" s="40"/>
      <c r="ERJ38" s="40"/>
      <c r="ERK38" s="40"/>
      <c r="ERL38" s="40"/>
      <c r="ERM38" s="40"/>
      <c r="ERN38" s="40"/>
      <c r="ERO38" s="40"/>
      <c r="ERP38" s="40"/>
      <c r="ERQ38" s="40"/>
      <c r="ERR38" s="40"/>
      <c r="ERS38" s="40"/>
      <c r="ERT38" s="40"/>
      <c r="ERU38" s="40"/>
      <c r="ERV38" s="40"/>
      <c r="ERW38" s="40"/>
      <c r="ERX38" s="40"/>
      <c r="ERY38" s="40"/>
      <c r="ERZ38" s="40"/>
      <c r="ESA38" s="40"/>
      <c r="ESB38" s="40"/>
      <c r="ESC38" s="40"/>
      <c r="ESD38" s="40"/>
      <c r="ESE38" s="40"/>
      <c r="ESF38" s="40"/>
      <c r="ESG38" s="40"/>
      <c r="ESH38" s="40"/>
      <c r="ESI38" s="40"/>
      <c r="ESJ38" s="40"/>
      <c r="ESK38" s="40"/>
      <c r="ESL38" s="40"/>
      <c r="ESM38" s="40"/>
      <c r="ESN38" s="40"/>
      <c r="ESO38" s="40"/>
      <c r="ESP38" s="40"/>
      <c r="ESQ38" s="40"/>
      <c r="ESR38" s="40"/>
      <c r="ESS38" s="40"/>
      <c r="EST38" s="40"/>
      <c r="ESU38" s="40"/>
      <c r="ESV38" s="40"/>
      <c r="ESW38" s="40"/>
      <c r="ESX38" s="40"/>
      <c r="ESY38" s="40"/>
      <c r="ESZ38" s="40"/>
      <c r="ETA38" s="40"/>
      <c r="ETB38" s="40"/>
      <c r="ETC38" s="40"/>
      <c r="ETD38" s="40"/>
      <c r="ETE38" s="40"/>
      <c r="ETF38" s="40"/>
      <c r="ETG38" s="40"/>
      <c r="ETH38" s="40"/>
      <c r="ETI38" s="40"/>
      <c r="ETJ38" s="40"/>
      <c r="ETK38" s="40"/>
      <c r="ETL38" s="40"/>
      <c r="ETM38" s="40"/>
      <c r="ETN38" s="40"/>
      <c r="ETO38" s="40"/>
      <c r="ETP38" s="40"/>
      <c r="ETQ38" s="40"/>
      <c r="ETR38" s="40"/>
      <c r="ETS38" s="40"/>
      <c r="ETT38" s="40"/>
      <c r="ETU38" s="40"/>
      <c r="ETV38" s="40"/>
      <c r="ETW38" s="40"/>
      <c r="ETX38" s="40"/>
      <c r="ETY38" s="40"/>
      <c r="ETZ38" s="40"/>
      <c r="EUA38" s="40"/>
      <c r="EUB38" s="40"/>
      <c r="EUC38" s="40"/>
      <c r="EUD38" s="40"/>
      <c r="EUE38" s="40"/>
      <c r="EUF38" s="40"/>
      <c r="EUG38" s="40"/>
      <c r="EUH38" s="40"/>
      <c r="EUI38" s="40"/>
      <c r="EUJ38" s="40"/>
      <c r="EUK38" s="40"/>
      <c r="EUL38" s="40"/>
      <c r="EUM38" s="40"/>
      <c r="EUN38" s="40"/>
      <c r="EUO38" s="40"/>
      <c r="EUP38" s="40"/>
      <c r="EUQ38" s="40"/>
      <c r="EUR38" s="40"/>
      <c r="EUS38" s="40"/>
      <c r="EUT38" s="40"/>
      <c r="EUU38" s="40"/>
      <c r="EUV38" s="40"/>
      <c r="EUW38" s="40"/>
      <c r="EUX38" s="40"/>
      <c r="EUY38" s="40"/>
      <c r="EUZ38" s="40"/>
      <c r="EVA38" s="40"/>
      <c r="EVB38" s="40"/>
      <c r="EVC38" s="40"/>
      <c r="EVD38" s="40"/>
      <c r="EVE38" s="40"/>
      <c r="EVF38" s="40"/>
      <c r="EVG38" s="40"/>
      <c r="EVH38" s="40"/>
      <c r="EVI38" s="40"/>
      <c r="EVJ38" s="40"/>
      <c r="EVK38" s="40"/>
      <c r="EVL38" s="40"/>
      <c r="EVM38" s="40"/>
      <c r="EVN38" s="40"/>
      <c r="EVO38" s="40"/>
      <c r="EVP38" s="40"/>
      <c r="EVQ38" s="40"/>
      <c r="EVR38" s="40"/>
      <c r="EVS38" s="40"/>
      <c r="EVT38" s="40"/>
      <c r="EVU38" s="40"/>
      <c r="EVV38" s="40"/>
      <c r="EVW38" s="40"/>
      <c r="EVX38" s="40"/>
      <c r="EVY38" s="40"/>
      <c r="EVZ38" s="40"/>
      <c r="EWA38" s="40"/>
      <c r="EWB38" s="40"/>
      <c r="EWC38" s="40"/>
      <c r="EWD38" s="40"/>
      <c r="EWE38" s="40"/>
      <c r="EWF38" s="40"/>
      <c r="EWG38" s="40"/>
      <c r="EWH38" s="40"/>
      <c r="EWI38" s="40"/>
      <c r="EWJ38" s="40"/>
      <c r="EWK38" s="40"/>
      <c r="EWL38" s="40"/>
      <c r="EWM38" s="40"/>
      <c r="EWN38" s="40"/>
      <c r="EWO38" s="40"/>
      <c r="EWP38" s="40"/>
      <c r="EWQ38" s="40"/>
      <c r="EWR38" s="40"/>
      <c r="EWS38" s="40"/>
      <c r="EWT38" s="40"/>
      <c r="EWU38" s="40"/>
      <c r="EWV38" s="40"/>
      <c r="EWW38" s="40"/>
      <c r="EWX38" s="40"/>
      <c r="EWY38" s="40"/>
      <c r="EWZ38" s="40"/>
      <c r="EXA38" s="40"/>
      <c r="EXB38" s="40"/>
      <c r="EXC38" s="40"/>
      <c r="EXD38" s="40"/>
      <c r="EXE38" s="40"/>
      <c r="EXF38" s="40"/>
      <c r="EXG38" s="40"/>
      <c r="EXH38" s="40"/>
      <c r="EXI38" s="40"/>
      <c r="EXJ38" s="40"/>
      <c r="EXK38" s="40"/>
      <c r="EXL38" s="40"/>
      <c r="EXM38" s="40"/>
      <c r="EXN38" s="40"/>
      <c r="EXO38" s="40"/>
      <c r="EXP38" s="40"/>
      <c r="EXQ38" s="40"/>
      <c r="EXR38" s="40"/>
      <c r="EXS38" s="40"/>
      <c r="EXT38" s="40"/>
      <c r="EXU38" s="40"/>
      <c r="EXV38" s="40"/>
      <c r="EXW38" s="40"/>
      <c r="EXX38" s="40"/>
      <c r="EXY38" s="40"/>
      <c r="EXZ38" s="40"/>
      <c r="EYA38" s="40"/>
      <c r="EYB38" s="40"/>
      <c r="EYC38" s="40"/>
      <c r="EYD38" s="40"/>
      <c r="EYE38" s="40"/>
      <c r="EYF38" s="40"/>
      <c r="EYG38" s="40"/>
      <c r="EYH38" s="40"/>
      <c r="EYI38" s="40"/>
      <c r="EYJ38" s="40"/>
      <c r="EYK38" s="40"/>
      <c r="EYL38" s="40"/>
      <c r="EYM38" s="40"/>
      <c r="EYN38" s="40"/>
      <c r="EYO38" s="40"/>
      <c r="EYP38" s="40"/>
      <c r="EYQ38" s="40"/>
      <c r="EYR38" s="40"/>
      <c r="EYS38" s="40"/>
      <c r="EYT38" s="40"/>
      <c r="EYU38" s="40"/>
      <c r="EYV38" s="40"/>
      <c r="EYW38" s="40"/>
      <c r="EYX38" s="40"/>
      <c r="EYY38" s="40"/>
      <c r="EYZ38" s="40"/>
      <c r="EZA38" s="40"/>
      <c r="EZB38" s="40"/>
      <c r="EZC38" s="40"/>
      <c r="EZD38" s="40"/>
      <c r="EZE38" s="40"/>
      <c r="EZF38" s="40"/>
      <c r="EZG38" s="40"/>
      <c r="EZH38" s="40"/>
      <c r="EZI38" s="40"/>
      <c r="EZJ38" s="40"/>
      <c r="EZK38" s="40"/>
      <c r="EZL38" s="40"/>
      <c r="EZM38" s="40"/>
      <c r="EZN38" s="40"/>
      <c r="EZO38" s="40"/>
      <c r="EZP38" s="40"/>
      <c r="EZQ38" s="40"/>
      <c r="EZR38" s="40"/>
      <c r="EZS38" s="40"/>
      <c r="EZT38" s="40"/>
      <c r="EZU38" s="40"/>
      <c r="EZV38" s="40"/>
      <c r="EZW38" s="40"/>
      <c r="EZX38" s="40"/>
      <c r="EZY38" s="40"/>
      <c r="EZZ38" s="40"/>
      <c r="FAA38" s="40"/>
      <c r="FAB38" s="40"/>
      <c r="FAC38" s="40"/>
      <c r="FAD38" s="40"/>
      <c r="FAE38" s="40"/>
      <c r="FAF38" s="40"/>
      <c r="FAG38" s="40"/>
      <c r="FAH38" s="40"/>
      <c r="FAI38" s="40"/>
      <c r="FAJ38" s="40"/>
      <c r="FAK38" s="40"/>
      <c r="FAL38" s="40"/>
      <c r="FAM38" s="40"/>
      <c r="FAN38" s="40"/>
      <c r="FAO38" s="40"/>
      <c r="FAP38" s="40"/>
      <c r="FAQ38" s="40"/>
      <c r="FAR38" s="40"/>
      <c r="FAS38" s="40"/>
      <c r="FAT38" s="40"/>
      <c r="FAU38" s="40"/>
      <c r="FAV38" s="40"/>
      <c r="FAW38" s="40"/>
      <c r="FAX38" s="40"/>
      <c r="FAY38" s="40"/>
      <c r="FAZ38" s="40"/>
      <c r="FBA38" s="40"/>
      <c r="FBB38" s="40"/>
      <c r="FBC38" s="40"/>
      <c r="FBD38" s="40"/>
      <c r="FBE38" s="40"/>
      <c r="FBF38" s="40"/>
      <c r="FBG38" s="40"/>
      <c r="FBH38" s="40"/>
      <c r="FBI38" s="40"/>
      <c r="FBJ38" s="40"/>
      <c r="FBK38" s="40"/>
      <c r="FBL38" s="40"/>
      <c r="FBM38" s="40"/>
      <c r="FBN38" s="40"/>
      <c r="FBO38" s="40"/>
      <c r="FBP38" s="40"/>
      <c r="FBQ38" s="40"/>
      <c r="FBR38" s="40"/>
      <c r="FBS38" s="40"/>
      <c r="FBT38" s="40"/>
      <c r="FBU38" s="40"/>
      <c r="FBV38" s="40"/>
      <c r="FBW38" s="40"/>
      <c r="FBX38" s="40"/>
      <c r="FBY38" s="40"/>
      <c r="FBZ38" s="40"/>
      <c r="FCA38" s="40"/>
      <c r="FCB38" s="40"/>
      <c r="FCC38" s="40"/>
      <c r="FCD38" s="40"/>
      <c r="FCE38" s="40"/>
      <c r="FCF38" s="40"/>
      <c r="FCG38" s="40"/>
      <c r="FCH38" s="40"/>
      <c r="FCI38" s="40"/>
      <c r="FCJ38" s="40"/>
      <c r="FCK38" s="40"/>
      <c r="FCL38" s="40"/>
      <c r="FCM38" s="40"/>
      <c r="FCN38" s="40"/>
      <c r="FCO38" s="40"/>
      <c r="FCP38" s="40"/>
      <c r="FCQ38" s="40"/>
      <c r="FCR38" s="40"/>
      <c r="FCS38" s="40"/>
      <c r="FCT38" s="40"/>
      <c r="FCU38" s="40"/>
      <c r="FCV38" s="40"/>
      <c r="FCW38" s="40"/>
      <c r="FCX38" s="40"/>
      <c r="FCY38" s="40"/>
      <c r="FCZ38" s="40"/>
      <c r="FDA38" s="40"/>
      <c r="FDB38" s="40"/>
      <c r="FDC38" s="40"/>
      <c r="FDD38" s="40"/>
      <c r="FDE38" s="40"/>
      <c r="FDF38" s="40"/>
      <c r="FDG38" s="40"/>
      <c r="FDH38" s="40"/>
      <c r="FDI38" s="40"/>
      <c r="FDJ38" s="40"/>
      <c r="FDK38" s="40"/>
      <c r="FDL38" s="40"/>
      <c r="FDM38" s="40"/>
      <c r="FDN38" s="40"/>
      <c r="FDO38" s="40"/>
      <c r="FDP38" s="40"/>
      <c r="FDQ38" s="40"/>
      <c r="FDR38" s="40"/>
      <c r="FDS38" s="40"/>
      <c r="FDT38" s="40"/>
      <c r="FDU38" s="40"/>
      <c r="FDV38" s="40"/>
      <c r="FDW38" s="40"/>
      <c r="FDX38" s="40"/>
      <c r="FDY38" s="40"/>
      <c r="FDZ38" s="40"/>
      <c r="FEA38" s="40"/>
      <c r="FEB38" s="40"/>
      <c r="FEC38" s="40"/>
      <c r="FED38" s="40"/>
      <c r="FEE38" s="40"/>
      <c r="FEF38" s="40"/>
      <c r="FEG38" s="40"/>
      <c r="FEH38" s="40"/>
      <c r="FEI38" s="40"/>
      <c r="FEJ38" s="40"/>
      <c r="FEK38" s="40"/>
      <c r="FEL38" s="40"/>
      <c r="FEM38" s="40"/>
      <c r="FEN38" s="40"/>
      <c r="FEO38" s="40"/>
      <c r="FEP38" s="40"/>
      <c r="FEQ38" s="40"/>
      <c r="FER38" s="40"/>
      <c r="FES38" s="40"/>
      <c r="FET38" s="40"/>
      <c r="FEU38" s="40"/>
      <c r="FEV38" s="40"/>
      <c r="FEW38" s="40"/>
      <c r="FEX38" s="40"/>
      <c r="FEY38" s="40"/>
      <c r="FEZ38" s="40"/>
      <c r="FFA38" s="40"/>
      <c r="FFB38" s="40"/>
      <c r="FFC38" s="40"/>
      <c r="FFD38" s="40"/>
      <c r="FFE38" s="40"/>
      <c r="FFF38" s="40"/>
      <c r="FFG38" s="40"/>
      <c r="FFH38" s="40"/>
      <c r="FFI38" s="40"/>
      <c r="FFJ38" s="40"/>
      <c r="FFK38" s="40"/>
      <c r="FFL38" s="40"/>
      <c r="FFM38" s="40"/>
      <c r="FFN38" s="40"/>
      <c r="FFO38" s="40"/>
      <c r="FFP38" s="40"/>
      <c r="FFQ38" s="40"/>
      <c r="FFR38" s="40"/>
      <c r="FFS38" s="40"/>
      <c r="FFT38" s="40"/>
      <c r="FFU38" s="40"/>
      <c r="FFV38" s="40"/>
      <c r="FFW38" s="40"/>
      <c r="FFX38" s="40"/>
      <c r="FFY38" s="40"/>
      <c r="FFZ38" s="40"/>
      <c r="FGA38" s="40"/>
      <c r="FGB38" s="40"/>
      <c r="FGC38" s="40"/>
      <c r="FGD38" s="40"/>
      <c r="FGE38" s="40"/>
      <c r="FGF38" s="40"/>
      <c r="FGG38" s="40"/>
      <c r="FGH38" s="40"/>
      <c r="FGI38" s="40"/>
      <c r="FGJ38" s="40"/>
      <c r="FGK38" s="40"/>
      <c r="FGL38" s="40"/>
      <c r="FGM38" s="40"/>
      <c r="FGN38" s="40"/>
      <c r="FGO38" s="40"/>
      <c r="FGP38" s="40"/>
      <c r="FGQ38" s="40"/>
      <c r="FGR38" s="40"/>
      <c r="FGS38" s="40"/>
      <c r="FGT38" s="40"/>
      <c r="FGU38" s="40"/>
      <c r="FGV38" s="40"/>
      <c r="FGW38" s="40"/>
      <c r="FGX38" s="40"/>
      <c r="FGY38" s="40"/>
      <c r="FGZ38" s="40"/>
      <c r="FHA38" s="40"/>
      <c r="FHB38" s="40"/>
      <c r="FHC38" s="40"/>
      <c r="FHD38" s="40"/>
      <c r="FHE38" s="40"/>
      <c r="FHF38" s="40"/>
      <c r="FHG38" s="40"/>
      <c r="FHH38" s="40"/>
      <c r="FHI38" s="40"/>
      <c r="FHJ38" s="40"/>
      <c r="FHK38" s="40"/>
      <c r="FHL38" s="40"/>
      <c r="FHM38" s="40"/>
      <c r="FHN38" s="40"/>
      <c r="FHO38" s="40"/>
      <c r="FHP38" s="40"/>
      <c r="FHQ38" s="40"/>
      <c r="FHR38" s="40"/>
      <c r="FHS38" s="40"/>
      <c r="FHT38" s="40"/>
      <c r="FHU38" s="40"/>
      <c r="FHV38" s="40"/>
      <c r="FHW38" s="40"/>
      <c r="FHX38" s="40"/>
      <c r="FHY38" s="40"/>
      <c r="FHZ38" s="40"/>
      <c r="FIA38" s="40"/>
      <c r="FIB38" s="40"/>
      <c r="FIC38" s="40"/>
      <c r="FID38" s="40"/>
      <c r="FIE38" s="40"/>
      <c r="FIF38" s="40"/>
      <c r="FIG38" s="40"/>
      <c r="FIH38" s="40"/>
      <c r="FII38" s="40"/>
      <c r="FIJ38" s="40"/>
      <c r="FIK38" s="40"/>
      <c r="FIL38" s="40"/>
      <c r="FIM38" s="40"/>
      <c r="FIN38" s="40"/>
      <c r="FIO38" s="40"/>
      <c r="FIP38" s="40"/>
      <c r="FIQ38" s="40"/>
      <c r="FIR38" s="40"/>
      <c r="FIS38" s="40"/>
      <c r="FIT38" s="40"/>
      <c r="FIU38" s="40"/>
      <c r="FIV38" s="40"/>
      <c r="FIW38" s="40"/>
      <c r="FIX38" s="40"/>
      <c r="FIY38" s="40"/>
      <c r="FIZ38" s="40"/>
      <c r="FJA38" s="40"/>
      <c r="FJB38" s="40"/>
      <c r="FJC38" s="40"/>
      <c r="FJD38" s="40"/>
      <c r="FJE38" s="40"/>
      <c r="FJF38" s="40"/>
      <c r="FJG38" s="40"/>
      <c r="FJH38" s="40"/>
      <c r="FJI38" s="40"/>
      <c r="FJJ38" s="40"/>
      <c r="FJK38" s="40"/>
      <c r="FJL38" s="40"/>
      <c r="FJM38" s="40"/>
      <c r="FJN38" s="40"/>
      <c r="FJO38" s="40"/>
      <c r="FJP38" s="40"/>
      <c r="FJQ38" s="40"/>
      <c r="FJR38" s="40"/>
      <c r="FJS38" s="40"/>
      <c r="FJT38" s="40"/>
      <c r="FJU38" s="40"/>
      <c r="FJV38" s="40"/>
      <c r="FJW38" s="40"/>
      <c r="FJX38" s="40"/>
      <c r="FJY38" s="40"/>
      <c r="FJZ38" s="40"/>
      <c r="FKA38" s="40"/>
      <c r="FKB38" s="40"/>
      <c r="FKC38" s="40"/>
      <c r="FKD38" s="40"/>
      <c r="FKE38" s="40"/>
      <c r="FKF38" s="40"/>
      <c r="FKG38" s="40"/>
      <c r="FKH38" s="40"/>
      <c r="FKI38" s="40"/>
      <c r="FKJ38" s="40"/>
      <c r="FKK38" s="40"/>
      <c r="FKL38" s="40"/>
      <c r="FKM38" s="40"/>
      <c r="FKN38" s="40"/>
      <c r="FKO38" s="40"/>
      <c r="FKP38" s="40"/>
      <c r="FKQ38" s="40"/>
      <c r="FKR38" s="40"/>
      <c r="FKS38" s="40"/>
      <c r="FKT38" s="40"/>
      <c r="FKU38" s="40"/>
      <c r="FKV38" s="40"/>
      <c r="FKW38" s="40"/>
      <c r="FKX38" s="40"/>
      <c r="FKY38" s="40"/>
      <c r="FKZ38" s="40"/>
      <c r="FLA38" s="40"/>
      <c r="FLB38" s="40"/>
      <c r="FLC38" s="40"/>
      <c r="FLD38" s="40"/>
      <c r="FLE38" s="40"/>
      <c r="FLF38" s="40"/>
      <c r="FLG38" s="40"/>
      <c r="FLH38" s="40"/>
      <c r="FLI38" s="40"/>
      <c r="FLJ38" s="40"/>
      <c r="FLK38" s="40"/>
      <c r="FLL38" s="40"/>
      <c r="FLM38" s="40"/>
      <c r="FLN38" s="40"/>
      <c r="FLO38" s="40"/>
      <c r="FLP38" s="40"/>
      <c r="FLQ38" s="40"/>
      <c r="FLR38" s="40"/>
      <c r="FLS38" s="40"/>
      <c r="FLT38" s="40"/>
      <c r="FLU38" s="40"/>
      <c r="FLV38" s="40"/>
      <c r="FLW38" s="40"/>
      <c r="FLX38" s="40"/>
      <c r="FLY38" s="40"/>
      <c r="FLZ38" s="40"/>
      <c r="FMA38" s="40"/>
      <c r="FMB38" s="40"/>
      <c r="FMC38" s="40"/>
      <c r="FMD38" s="40"/>
      <c r="FME38" s="40"/>
      <c r="FMF38" s="40"/>
      <c r="FMG38" s="40"/>
      <c r="FMH38" s="40"/>
      <c r="FMI38" s="40"/>
      <c r="FMJ38" s="40"/>
      <c r="FMK38" s="40"/>
      <c r="FML38" s="40"/>
      <c r="FMM38" s="40"/>
      <c r="FMN38" s="40"/>
      <c r="FMO38" s="40"/>
      <c r="FMP38" s="40"/>
      <c r="FMQ38" s="40"/>
      <c r="FMR38" s="40"/>
      <c r="FMS38" s="40"/>
      <c r="FMT38" s="40"/>
      <c r="FMU38" s="40"/>
      <c r="FMV38" s="40"/>
      <c r="FMW38" s="40"/>
      <c r="FMX38" s="40"/>
      <c r="FMY38" s="40"/>
      <c r="FMZ38" s="40"/>
      <c r="FNA38" s="40"/>
      <c r="FNB38" s="40"/>
      <c r="FNC38" s="40"/>
      <c r="FND38" s="40"/>
      <c r="FNE38" s="40"/>
      <c r="FNF38" s="40"/>
      <c r="FNG38" s="40"/>
      <c r="FNH38" s="40"/>
      <c r="FNI38" s="40"/>
      <c r="FNJ38" s="40"/>
      <c r="FNK38" s="40"/>
      <c r="FNL38" s="40"/>
      <c r="FNM38" s="40"/>
      <c r="FNN38" s="40"/>
      <c r="FNO38" s="40"/>
      <c r="FNP38" s="40"/>
      <c r="FNQ38" s="40"/>
      <c r="FNR38" s="40"/>
      <c r="FNS38" s="40"/>
      <c r="FNT38" s="40"/>
      <c r="FNU38" s="40"/>
      <c r="FNV38" s="40"/>
      <c r="FNW38" s="40"/>
      <c r="FNX38" s="40"/>
      <c r="FNY38" s="40"/>
      <c r="FNZ38" s="40"/>
      <c r="FOA38" s="40"/>
      <c r="FOB38" s="40"/>
      <c r="FOC38" s="40"/>
      <c r="FOD38" s="40"/>
      <c r="FOE38" s="40"/>
      <c r="FOF38" s="40"/>
      <c r="FOG38" s="40"/>
      <c r="FOH38" s="40"/>
      <c r="FOI38" s="40"/>
      <c r="FOJ38" s="40"/>
      <c r="FOK38" s="40"/>
      <c r="FOL38" s="40"/>
      <c r="FOM38" s="40"/>
      <c r="FON38" s="40"/>
      <c r="FOO38" s="40"/>
      <c r="FOP38" s="40"/>
      <c r="FOQ38" s="40"/>
      <c r="FOR38" s="40"/>
      <c r="FOS38" s="40"/>
      <c r="FOT38" s="40"/>
      <c r="FOU38" s="40"/>
      <c r="FOV38" s="40"/>
      <c r="FOW38" s="40"/>
      <c r="FOX38" s="40"/>
      <c r="FOY38" s="40"/>
      <c r="FOZ38" s="40"/>
      <c r="FPA38" s="40"/>
      <c r="FPB38" s="40"/>
      <c r="FPC38" s="40"/>
      <c r="FPD38" s="40"/>
      <c r="FPE38" s="40"/>
      <c r="FPF38" s="40"/>
      <c r="FPG38" s="40"/>
      <c r="FPH38" s="40"/>
      <c r="FPI38" s="40"/>
      <c r="FPJ38" s="40"/>
      <c r="FPK38" s="40"/>
      <c r="FPL38" s="40"/>
      <c r="FPM38" s="40"/>
      <c r="FPN38" s="40"/>
      <c r="FPO38" s="40"/>
      <c r="FPP38" s="40"/>
      <c r="FPQ38" s="40"/>
      <c r="FPR38" s="40"/>
      <c r="FPS38" s="40"/>
      <c r="FPT38" s="40"/>
      <c r="FPU38" s="40"/>
      <c r="FPV38" s="40"/>
      <c r="FPW38" s="40"/>
      <c r="FPX38" s="40"/>
      <c r="FPY38" s="40"/>
      <c r="FPZ38" s="40"/>
      <c r="FQA38" s="40"/>
      <c r="FQB38" s="40"/>
      <c r="FQC38" s="40"/>
      <c r="FQD38" s="40"/>
      <c r="FQE38" s="40"/>
      <c r="FQF38" s="40"/>
      <c r="FQG38" s="40"/>
      <c r="FQH38" s="40"/>
      <c r="FQI38" s="40"/>
      <c r="FQJ38" s="40"/>
      <c r="FQK38" s="40"/>
      <c r="FQL38" s="40"/>
      <c r="FQM38" s="40"/>
      <c r="FQN38" s="40"/>
      <c r="FQO38" s="40"/>
      <c r="FQP38" s="40"/>
      <c r="FQQ38" s="40"/>
      <c r="FQR38" s="40"/>
      <c r="FQS38" s="40"/>
      <c r="FQT38" s="40"/>
      <c r="FQU38" s="40"/>
      <c r="FQV38" s="40"/>
      <c r="FQW38" s="40"/>
      <c r="FQX38" s="40"/>
      <c r="FQY38" s="40"/>
      <c r="FQZ38" s="40"/>
      <c r="FRA38" s="40"/>
      <c r="FRB38" s="40"/>
      <c r="FRC38" s="40"/>
      <c r="FRD38" s="40"/>
      <c r="FRE38" s="40"/>
      <c r="FRF38" s="40"/>
      <c r="FRG38" s="40"/>
      <c r="FRH38" s="40"/>
      <c r="FRI38" s="40"/>
      <c r="FRJ38" s="40"/>
      <c r="FRK38" s="40"/>
      <c r="FRL38" s="40"/>
      <c r="FRM38" s="40"/>
      <c r="FRN38" s="40"/>
      <c r="FRO38" s="40"/>
      <c r="FRP38" s="40"/>
      <c r="FRQ38" s="40"/>
      <c r="FRR38" s="40"/>
      <c r="FRS38" s="40"/>
      <c r="FRT38" s="40"/>
      <c r="FRU38" s="40"/>
      <c r="FRV38" s="40"/>
      <c r="FRW38" s="40"/>
      <c r="FRX38" s="40"/>
      <c r="FRY38" s="40"/>
      <c r="FRZ38" s="40"/>
      <c r="FSA38" s="40"/>
      <c r="FSB38" s="40"/>
      <c r="FSC38" s="40"/>
      <c r="FSD38" s="40"/>
      <c r="FSE38" s="40"/>
      <c r="FSF38" s="40"/>
      <c r="FSG38" s="40"/>
      <c r="FSH38" s="40"/>
      <c r="FSI38" s="40"/>
      <c r="FSJ38" s="40"/>
      <c r="FSK38" s="40"/>
      <c r="FSL38" s="40"/>
      <c r="FSM38" s="40"/>
      <c r="FSN38" s="40"/>
      <c r="FSO38" s="40"/>
      <c r="FSP38" s="40"/>
      <c r="FSQ38" s="40"/>
      <c r="FSR38" s="40"/>
      <c r="FSS38" s="40"/>
      <c r="FST38" s="40"/>
      <c r="FSU38" s="40"/>
      <c r="FSV38" s="40"/>
      <c r="FSW38" s="40"/>
      <c r="FSX38" s="40"/>
      <c r="FSY38" s="40"/>
      <c r="FSZ38" s="40"/>
      <c r="FTA38" s="40"/>
      <c r="FTB38" s="40"/>
      <c r="FTC38" s="40"/>
      <c r="FTD38" s="40"/>
      <c r="FTE38" s="40"/>
      <c r="FTF38" s="40"/>
      <c r="FTG38" s="40"/>
      <c r="FTH38" s="40"/>
      <c r="FTI38" s="40"/>
      <c r="FTJ38" s="40"/>
      <c r="FTK38" s="40"/>
      <c r="FTL38" s="40"/>
      <c r="FTM38" s="40"/>
      <c r="FTN38" s="40"/>
      <c r="FTO38" s="40"/>
      <c r="FTP38" s="40"/>
      <c r="FTQ38" s="40"/>
      <c r="FTR38" s="40"/>
      <c r="FTS38" s="40"/>
      <c r="FTT38" s="40"/>
      <c r="FTU38" s="40"/>
      <c r="FTV38" s="40"/>
      <c r="FTW38" s="40"/>
      <c r="FTX38" s="40"/>
      <c r="FTY38" s="40"/>
      <c r="FTZ38" s="40"/>
      <c r="FUA38" s="40"/>
      <c r="FUB38" s="40"/>
      <c r="FUC38" s="40"/>
      <c r="FUD38" s="40"/>
      <c r="FUE38" s="40"/>
      <c r="FUF38" s="40"/>
      <c r="FUG38" s="40"/>
      <c r="FUH38" s="40"/>
      <c r="FUI38" s="40"/>
      <c r="FUJ38" s="40"/>
      <c r="FUK38" s="40"/>
      <c r="FUL38" s="40"/>
      <c r="FUM38" s="40"/>
      <c r="FUN38" s="40"/>
      <c r="FUO38" s="40"/>
      <c r="FUP38" s="40"/>
      <c r="FUQ38" s="40"/>
      <c r="FUR38" s="40"/>
      <c r="FUS38" s="40"/>
      <c r="FUT38" s="40"/>
      <c r="FUU38" s="40"/>
      <c r="FUV38" s="40"/>
      <c r="FUW38" s="40"/>
      <c r="FUX38" s="40"/>
      <c r="FUY38" s="40"/>
      <c r="FUZ38" s="40"/>
      <c r="FVA38" s="40"/>
      <c r="FVB38" s="40"/>
      <c r="FVC38" s="40"/>
      <c r="FVD38" s="40"/>
      <c r="FVE38" s="40"/>
      <c r="FVF38" s="40"/>
      <c r="FVG38" s="40"/>
      <c r="FVH38" s="40"/>
      <c r="FVI38" s="40"/>
      <c r="FVJ38" s="40"/>
      <c r="FVK38" s="40"/>
      <c r="FVL38" s="40"/>
      <c r="FVM38" s="40"/>
      <c r="FVN38" s="40"/>
      <c r="FVO38" s="40"/>
      <c r="FVP38" s="40"/>
      <c r="FVQ38" s="40"/>
      <c r="FVR38" s="40"/>
      <c r="FVS38" s="40"/>
      <c r="FVT38" s="40"/>
      <c r="FVU38" s="40"/>
      <c r="FVV38" s="40"/>
      <c r="FVW38" s="40"/>
      <c r="FVX38" s="40"/>
      <c r="FVY38" s="40"/>
      <c r="FVZ38" s="40"/>
      <c r="FWA38" s="40"/>
      <c r="FWB38" s="40"/>
      <c r="FWC38" s="40"/>
      <c r="FWD38" s="40"/>
      <c r="FWE38" s="40"/>
      <c r="FWF38" s="40"/>
      <c r="FWG38" s="40"/>
      <c r="FWH38" s="40"/>
      <c r="FWI38" s="40"/>
      <c r="FWJ38" s="40"/>
      <c r="FWK38" s="40"/>
      <c r="FWL38" s="40"/>
      <c r="FWM38" s="40"/>
      <c r="FWN38" s="40"/>
      <c r="FWO38" s="40"/>
      <c r="FWP38" s="40"/>
      <c r="FWQ38" s="40"/>
      <c r="FWR38" s="40"/>
      <c r="FWS38" s="40"/>
      <c r="FWT38" s="40"/>
      <c r="FWU38" s="40"/>
      <c r="FWV38" s="40"/>
      <c r="FWW38" s="40"/>
      <c r="FWX38" s="40"/>
      <c r="FWY38" s="40"/>
      <c r="FWZ38" s="40"/>
      <c r="FXA38" s="40"/>
      <c r="FXB38" s="40"/>
      <c r="FXC38" s="40"/>
      <c r="FXD38" s="40"/>
      <c r="FXE38" s="40"/>
      <c r="FXF38" s="40"/>
      <c r="FXG38" s="40"/>
      <c r="FXH38" s="40"/>
      <c r="FXI38" s="40"/>
      <c r="FXJ38" s="40"/>
      <c r="FXK38" s="40"/>
      <c r="FXL38" s="40"/>
      <c r="FXM38" s="40"/>
      <c r="FXN38" s="40"/>
      <c r="FXO38" s="40"/>
      <c r="FXP38" s="40"/>
      <c r="FXQ38" s="40"/>
      <c r="FXR38" s="40"/>
      <c r="FXS38" s="40"/>
      <c r="FXT38" s="40"/>
      <c r="FXU38" s="40"/>
      <c r="FXV38" s="40"/>
      <c r="FXW38" s="40"/>
      <c r="FXX38" s="40"/>
      <c r="FXY38" s="40"/>
      <c r="FXZ38" s="40"/>
      <c r="FYA38" s="40"/>
      <c r="FYB38" s="40"/>
      <c r="FYC38" s="40"/>
      <c r="FYD38" s="40"/>
      <c r="FYE38" s="40"/>
      <c r="FYF38" s="40"/>
      <c r="FYG38" s="40"/>
      <c r="FYH38" s="40"/>
      <c r="FYI38" s="40"/>
      <c r="FYJ38" s="40"/>
      <c r="FYK38" s="40"/>
      <c r="FYL38" s="40"/>
      <c r="FYM38" s="40"/>
      <c r="FYN38" s="40"/>
      <c r="FYO38" s="40"/>
      <c r="FYP38" s="40"/>
      <c r="FYQ38" s="40"/>
      <c r="FYR38" s="40"/>
      <c r="FYS38" s="40"/>
      <c r="FYT38" s="40"/>
      <c r="FYU38" s="40"/>
      <c r="FYV38" s="40"/>
      <c r="FYW38" s="40"/>
      <c r="FYX38" s="40"/>
      <c r="FYY38" s="40"/>
      <c r="FYZ38" s="40"/>
      <c r="FZA38" s="40"/>
      <c r="FZB38" s="40"/>
      <c r="FZC38" s="40"/>
      <c r="FZD38" s="40"/>
      <c r="FZE38" s="40"/>
      <c r="FZF38" s="40"/>
      <c r="FZG38" s="40"/>
      <c r="FZH38" s="40"/>
      <c r="FZI38" s="40"/>
      <c r="FZJ38" s="40"/>
      <c r="FZK38" s="40"/>
      <c r="FZL38" s="40"/>
      <c r="FZM38" s="40"/>
      <c r="FZN38" s="40"/>
      <c r="FZO38" s="40"/>
      <c r="FZP38" s="40"/>
      <c r="FZQ38" s="40"/>
      <c r="FZR38" s="40"/>
      <c r="FZS38" s="40"/>
      <c r="FZT38" s="40"/>
      <c r="FZU38" s="40"/>
      <c r="FZV38" s="40"/>
      <c r="FZW38" s="40"/>
      <c r="FZX38" s="40"/>
      <c r="FZY38" s="40"/>
      <c r="FZZ38" s="40"/>
      <c r="GAA38" s="40"/>
      <c r="GAB38" s="40"/>
      <c r="GAC38" s="40"/>
      <c r="GAD38" s="40"/>
      <c r="GAE38" s="40"/>
      <c r="GAF38" s="40"/>
      <c r="GAG38" s="40"/>
      <c r="GAH38" s="40"/>
      <c r="GAI38" s="40"/>
      <c r="GAJ38" s="40"/>
      <c r="GAK38" s="40"/>
      <c r="GAL38" s="40"/>
      <c r="GAM38" s="40"/>
      <c r="GAN38" s="40"/>
      <c r="GAO38" s="40"/>
      <c r="GAP38" s="40"/>
      <c r="GAQ38" s="40"/>
      <c r="GAR38" s="40"/>
      <c r="GAS38" s="40"/>
      <c r="GAT38" s="40"/>
      <c r="GAU38" s="40"/>
      <c r="GAV38" s="40"/>
      <c r="GAW38" s="40"/>
      <c r="GAX38" s="40"/>
      <c r="GAY38" s="40"/>
      <c r="GAZ38" s="40"/>
      <c r="GBA38" s="40"/>
      <c r="GBB38" s="40"/>
      <c r="GBC38" s="40"/>
      <c r="GBD38" s="40"/>
      <c r="GBE38" s="40"/>
      <c r="GBF38" s="40"/>
      <c r="GBG38" s="40"/>
      <c r="GBH38" s="40"/>
      <c r="GBI38" s="40"/>
      <c r="GBJ38" s="40"/>
      <c r="GBK38" s="40"/>
      <c r="GBL38" s="40"/>
      <c r="GBM38" s="40"/>
      <c r="GBN38" s="40"/>
      <c r="GBO38" s="40"/>
      <c r="GBP38" s="40"/>
      <c r="GBQ38" s="40"/>
      <c r="GBR38" s="40"/>
      <c r="GBS38" s="40"/>
      <c r="GBT38" s="40"/>
      <c r="GBU38" s="40"/>
      <c r="GBV38" s="40"/>
      <c r="GBW38" s="40"/>
      <c r="GBX38" s="40"/>
      <c r="GBY38" s="40"/>
      <c r="GBZ38" s="40"/>
      <c r="GCA38" s="40"/>
      <c r="GCB38" s="40"/>
      <c r="GCC38" s="40"/>
      <c r="GCD38" s="40"/>
      <c r="GCE38" s="40"/>
      <c r="GCF38" s="40"/>
      <c r="GCG38" s="40"/>
      <c r="GCH38" s="40"/>
      <c r="GCI38" s="40"/>
      <c r="GCJ38" s="40"/>
      <c r="GCK38" s="40"/>
      <c r="GCL38" s="40"/>
      <c r="GCM38" s="40"/>
      <c r="GCN38" s="40"/>
      <c r="GCO38" s="40"/>
      <c r="GCP38" s="40"/>
      <c r="GCQ38" s="40"/>
      <c r="GCR38" s="40"/>
      <c r="GCS38" s="40"/>
      <c r="GCT38" s="40"/>
      <c r="GCU38" s="40"/>
      <c r="GCV38" s="40"/>
      <c r="GCW38" s="40"/>
      <c r="GCX38" s="40"/>
      <c r="GCY38" s="40"/>
      <c r="GCZ38" s="40"/>
      <c r="GDA38" s="40"/>
      <c r="GDB38" s="40"/>
      <c r="GDC38" s="40"/>
      <c r="GDD38" s="40"/>
      <c r="GDE38" s="40"/>
      <c r="GDF38" s="40"/>
      <c r="GDG38" s="40"/>
      <c r="GDH38" s="40"/>
      <c r="GDI38" s="40"/>
      <c r="GDJ38" s="40"/>
      <c r="GDK38" s="40"/>
      <c r="GDL38" s="40"/>
      <c r="GDM38" s="40"/>
      <c r="GDN38" s="40"/>
      <c r="GDO38" s="40"/>
      <c r="GDP38" s="40"/>
      <c r="GDQ38" s="40"/>
      <c r="GDR38" s="40"/>
      <c r="GDS38" s="40"/>
      <c r="GDT38" s="40"/>
      <c r="GDU38" s="40"/>
      <c r="GDV38" s="40"/>
      <c r="GDW38" s="40"/>
      <c r="GDX38" s="40"/>
      <c r="GDY38" s="40"/>
      <c r="GDZ38" s="40"/>
      <c r="GEA38" s="40"/>
      <c r="GEB38" s="40"/>
      <c r="GEC38" s="40"/>
      <c r="GED38" s="40"/>
      <c r="GEE38" s="40"/>
      <c r="GEF38" s="40"/>
      <c r="GEG38" s="40"/>
      <c r="GEH38" s="40"/>
      <c r="GEI38" s="40"/>
      <c r="GEJ38" s="40"/>
      <c r="GEK38" s="40"/>
      <c r="GEL38" s="40"/>
      <c r="GEM38" s="40"/>
      <c r="GEN38" s="40"/>
      <c r="GEO38" s="40"/>
      <c r="GEP38" s="40"/>
      <c r="GEQ38" s="40"/>
      <c r="GER38" s="40"/>
      <c r="GES38" s="40"/>
      <c r="GET38" s="40"/>
      <c r="GEU38" s="40"/>
      <c r="GEV38" s="40"/>
      <c r="GEW38" s="40"/>
      <c r="GEX38" s="40"/>
      <c r="GEY38" s="40"/>
      <c r="GEZ38" s="40"/>
      <c r="GFA38" s="40"/>
      <c r="GFB38" s="40"/>
      <c r="GFC38" s="40"/>
      <c r="GFD38" s="40"/>
      <c r="GFE38" s="40"/>
      <c r="GFF38" s="40"/>
      <c r="GFG38" s="40"/>
      <c r="GFH38" s="40"/>
      <c r="GFI38" s="40"/>
      <c r="GFJ38" s="40"/>
      <c r="GFK38" s="40"/>
      <c r="GFL38" s="40"/>
      <c r="GFM38" s="40"/>
      <c r="GFN38" s="40"/>
      <c r="GFO38" s="40"/>
      <c r="GFP38" s="40"/>
      <c r="GFQ38" s="40"/>
      <c r="GFR38" s="40"/>
      <c r="GFS38" s="40"/>
      <c r="GFT38" s="40"/>
      <c r="GFU38" s="40"/>
      <c r="GFV38" s="40"/>
      <c r="GFW38" s="40"/>
      <c r="GFX38" s="40"/>
      <c r="GFY38" s="40"/>
      <c r="GFZ38" s="40"/>
      <c r="GGA38" s="40"/>
      <c r="GGB38" s="40"/>
      <c r="GGC38" s="40"/>
      <c r="GGD38" s="40"/>
      <c r="GGE38" s="40"/>
      <c r="GGF38" s="40"/>
      <c r="GGG38" s="40"/>
      <c r="GGH38" s="40"/>
      <c r="GGI38" s="40"/>
      <c r="GGJ38" s="40"/>
      <c r="GGK38" s="40"/>
      <c r="GGL38" s="40"/>
      <c r="GGM38" s="40"/>
      <c r="GGN38" s="40"/>
      <c r="GGO38" s="40"/>
      <c r="GGP38" s="40"/>
      <c r="GGQ38" s="40"/>
      <c r="GGR38" s="40"/>
      <c r="GGS38" s="40"/>
      <c r="GGT38" s="40"/>
      <c r="GGU38" s="40"/>
      <c r="GGV38" s="40"/>
      <c r="GGW38" s="40"/>
      <c r="GGX38" s="40"/>
      <c r="GGY38" s="40"/>
      <c r="GGZ38" s="40"/>
      <c r="GHA38" s="40"/>
      <c r="GHB38" s="40"/>
      <c r="GHC38" s="40"/>
      <c r="GHD38" s="40"/>
      <c r="GHE38" s="40"/>
      <c r="GHF38" s="40"/>
      <c r="GHG38" s="40"/>
      <c r="GHH38" s="40"/>
      <c r="GHI38" s="40"/>
      <c r="GHJ38" s="40"/>
      <c r="GHK38" s="40"/>
      <c r="GHL38" s="40"/>
      <c r="GHM38" s="40"/>
      <c r="GHN38" s="40"/>
      <c r="GHO38" s="40"/>
      <c r="GHP38" s="40"/>
      <c r="GHQ38" s="40"/>
      <c r="GHR38" s="40"/>
      <c r="GHS38" s="40"/>
      <c r="GHT38" s="40"/>
      <c r="GHU38" s="40"/>
      <c r="GHV38" s="40"/>
      <c r="GHW38" s="40"/>
      <c r="GHX38" s="40"/>
      <c r="GHY38" s="40"/>
      <c r="GHZ38" s="40"/>
      <c r="GIA38" s="40"/>
      <c r="GIB38" s="40"/>
      <c r="GIC38" s="40"/>
      <c r="GID38" s="40"/>
      <c r="GIE38" s="40"/>
      <c r="GIF38" s="40"/>
      <c r="GIG38" s="40"/>
      <c r="GIH38" s="40"/>
      <c r="GII38" s="40"/>
      <c r="GIJ38" s="40"/>
      <c r="GIK38" s="40"/>
      <c r="GIL38" s="40"/>
      <c r="GIM38" s="40"/>
      <c r="GIN38" s="40"/>
      <c r="GIO38" s="40"/>
      <c r="GIP38" s="40"/>
      <c r="GIQ38" s="40"/>
      <c r="GIR38" s="40"/>
      <c r="GIS38" s="40"/>
      <c r="GIT38" s="40"/>
      <c r="GIU38" s="40"/>
      <c r="GIV38" s="40"/>
      <c r="GIW38" s="40"/>
      <c r="GIX38" s="40"/>
      <c r="GIY38" s="40"/>
      <c r="GIZ38" s="40"/>
      <c r="GJA38" s="40"/>
      <c r="GJB38" s="40"/>
      <c r="GJC38" s="40"/>
      <c r="GJD38" s="40"/>
      <c r="GJE38" s="40"/>
      <c r="GJF38" s="40"/>
      <c r="GJG38" s="40"/>
      <c r="GJH38" s="40"/>
      <c r="GJI38" s="40"/>
      <c r="GJJ38" s="40"/>
      <c r="GJK38" s="40"/>
      <c r="GJL38" s="40"/>
      <c r="GJM38" s="40"/>
      <c r="GJN38" s="40"/>
      <c r="GJO38" s="40"/>
      <c r="GJP38" s="40"/>
      <c r="GJQ38" s="40"/>
      <c r="GJR38" s="40"/>
      <c r="GJS38" s="40"/>
      <c r="GJT38" s="40"/>
      <c r="GJU38" s="40"/>
      <c r="GJV38" s="40"/>
      <c r="GJW38" s="40"/>
      <c r="GJX38" s="40"/>
      <c r="GJY38" s="40"/>
      <c r="GJZ38" s="40"/>
      <c r="GKA38" s="40"/>
      <c r="GKB38" s="40"/>
      <c r="GKC38" s="40"/>
      <c r="GKD38" s="40"/>
      <c r="GKE38" s="40"/>
      <c r="GKF38" s="40"/>
      <c r="GKG38" s="40"/>
      <c r="GKH38" s="40"/>
      <c r="GKI38" s="40"/>
      <c r="GKJ38" s="40"/>
      <c r="GKK38" s="40"/>
      <c r="GKL38" s="40"/>
      <c r="GKM38" s="40"/>
      <c r="GKN38" s="40"/>
      <c r="GKO38" s="40"/>
      <c r="GKP38" s="40"/>
      <c r="GKQ38" s="40"/>
      <c r="GKR38" s="40"/>
      <c r="GKS38" s="40"/>
      <c r="GKT38" s="40"/>
      <c r="GKU38" s="40"/>
      <c r="GKV38" s="40"/>
      <c r="GKW38" s="40"/>
      <c r="GKX38" s="40"/>
      <c r="GKY38" s="40"/>
      <c r="GKZ38" s="40"/>
      <c r="GLA38" s="40"/>
      <c r="GLB38" s="40"/>
      <c r="GLC38" s="40"/>
      <c r="GLD38" s="40"/>
      <c r="GLE38" s="40"/>
      <c r="GLF38" s="40"/>
      <c r="GLG38" s="40"/>
      <c r="GLH38" s="40"/>
      <c r="GLI38" s="40"/>
      <c r="GLJ38" s="40"/>
      <c r="GLK38" s="40"/>
      <c r="GLL38" s="40"/>
      <c r="GLM38" s="40"/>
      <c r="GLN38" s="40"/>
      <c r="GLO38" s="40"/>
      <c r="GLP38" s="40"/>
      <c r="GLQ38" s="40"/>
      <c r="GLR38" s="40"/>
      <c r="GLS38" s="40"/>
      <c r="GLT38" s="40"/>
      <c r="GLU38" s="40"/>
      <c r="GLV38" s="40"/>
      <c r="GLW38" s="40"/>
      <c r="GLX38" s="40"/>
      <c r="GLY38" s="40"/>
      <c r="GLZ38" s="40"/>
      <c r="GMA38" s="40"/>
      <c r="GMB38" s="40"/>
      <c r="GMC38" s="40"/>
      <c r="GMD38" s="40"/>
      <c r="GME38" s="40"/>
      <c r="GMF38" s="40"/>
      <c r="GMG38" s="40"/>
      <c r="GMH38" s="40"/>
      <c r="GMI38" s="40"/>
      <c r="GMJ38" s="40"/>
      <c r="GMK38" s="40"/>
      <c r="GML38" s="40"/>
      <c r="GMM38" s="40"/>
      <c r="GMN38" s="40"/>
      <c r="GMO38" s="40"/>
      <c r="GMP38" s="40"/>
      <c r="GMQ38" s="40"/>
      <c r="GMR38" s="40"/>
      <c r="GMS38" s="40"/>
      <c r="GMT38" s="40"/>
      <c r="GMU38" s="40"/>
      <c r="GMV38" s="40"/>
      <c r="GMW38" s="40"/>
      <c r="GMX38" s="40"/>
      <c r="GMY38" s="40"/>
      <c r="GMZ38" s="40"/>
      <c r="GNA38" s="40"/>
      <c r="GNB38" s="40"/>
      <c r="GNC38" s="40"/>
      <c r="GND38" s="40"/>
      <c r="GNE38" s="40"/>
      <c r="GNF38" s="40"/>
      <c r="GNG38" s="40"/>
      <c r="GNH38" s="40"/>
      <c r="GNI38" s="40"/>
      <c r="GNJ38" s="40"/>
      <c r="GNK38" s="40"/>
      <c r="GNL38" s="40"/>
      <c r="GNM38" s="40"/>
      <c r="GNN38" s="40"/>
      <c r="GNO38" s="40"/>
      <c r="GNP38" s="40"/>
      <c r="GNQ38" s="40"/>
      <c r="GNR38" s="40"/>
      <c r="GNS38" s="40"/>
      <c r="GNT38" s="40"/>
      <c r="GNU38" s="40"/>
      <c r="GNV38" s="40"/>
      <c r="GNW38" s="40"/>
      <c r="GNX38" s="40"/>
      <c r="GNY38" s="40"/>
      <c r="GNZ38" s="40"/>
      <c r="GOA38" s="40"/>
      <c r="GOB38" s="40"/>
      <c r="GOC38" s="40"/>
      <c r="GOD38" s="40"/>
      <c r="GOE38" s="40"/>
      <c r="GOF38" s="40"/>
      <c r="GOG38" s="40"/>
      <c r="GOH38" s="40"/>
      <c r="GOI38" s="40"/>
      <c r="GOJ38" s="40"/>
      <c r="GOK38" s="40"/>
      <c r="GOL38" s="40"/>
      <c r="GOM38" s="40"/>
      <c r="GON38" s="40"/>
      <c r="GOO38" s="40"/>
      <c r="GOP38" s="40"/>
      <c r="GOQ38" s="40"/>
      <c r="GOR38" s="40"/>
      <c r="GOS38" s="40"/>
      <c r="GOT38" s="40"/>
      <c r="GOU38" s="40"/>
      <c r="GOV38" s="40"/>
      <c r="GOW38" s="40"/>
      <c r="GOX38" s="40"/>
      <c r="GOY38" s="40"/>
      <c r="GOZ38" s="40"/>
      <c r="GPA38" s="40"/>
      <c r="GPB38" s="40"/>
      <c r="GPC38" s="40"/>
      <c r="GPD38" s="40"/>
      <c r="GPE38" s="40"/>
      <c r="GPF38" s="40"/>
      <c r="GPG38" s="40"/>
      <c r="GPH38" s="40"/>
      <c r="GPI38" s="40"/>
      <c r="GPJ38" s="40"/>
      <c r="GPK38" s="40"/>
      <c r="GPL38" s="40"/>
      <c r="GPM38" s="40"/>
      <c r="GPN38" s="40"/>
      <c r="GPO38" s="40"/>
      <c r="GPP38" s="40"/>
      <c r="GPQ38" s="40"/>
      <c r="GPR38" s="40"/>
      <c r="GPS38" s="40"/>
      <c r="GPT38" s="40"/>
      <c r="GPU38" s="40"/>
      <c r="GPV38" s="40"/>
      <c r="GPW38" s="40"/>
      <c r="GPX38" s="40"/>
      <c r="GPY38" s="40"/>
      <c r="GPZ38" s="40"/>
      <c r="GQA38" s="40"/>
      <c r="GQB38" s="40"/>
      <c r="GQC38" s="40"/>
      <c r="GQD38" s="40"/>
      <c r="GQE38" s="40"/>
      <c r="GQF38" s="40"/>
      <c r="GQG38" s="40"/>
      <c r="GQH38" s="40"/>
      <c r="GQI38" s="40"/>
      <c r="GQJ38" s="40"/>
      <c r="GQK38" s="40"/>
      <c r="GQL38" s="40"/>
      <c r="GQM38" s="40"/>
      <c r="GQN38" s="40"/>
      <c r="GQO38" s="40"/>
      <c r="GQP38" s="40"/>
      <c r="GQQ38" s="40"/>
      <c r="GQR38" s="40"/>
      <c r="GQS38" s="40"/>
      <c r="GQT38" s="40"/>
      <c r="GQU38" s="40"/>
      <c r="GQV38" s="40"/>
      <c r="GQW38" s="40"/>
      <c r="GQX38" s="40"/>
      <c r="GQY38" s="40"/>
      <c r="GQZ38" s="40"/>
      <c r="GRA38" s="40"/>
      <c r="GRB38" s="40"/>
      <c r="GRC38" s="40"/>
      <c r="GRD38" s="40"/>
      <c r="GRE38" s="40"/>
      <c r="GRF38" s="40"/>
      <c r="GRG38" s="40"/>
      <c r="GRH38" s="40"/>
      <c r="GRI38" s="40"/>
      <c r="GRJ38" s="40"/>
      <c r="GRK38" s="40"/>
      <c r="GRL38" s="40"/>
      <c r="GRM38" s="40"/>
      <c r="GRN38" s="40"/>
      <c r="GRO38" s="40"/>
      <c r="GRP38" s="40"/>
      <c r="GRQ38" s="40"/>
      <c r="GRR38" s="40"/>
      <c r="GRS38" s="40"/>
      <c r="GRT38" s="40"/>
      <c r="GRU38" s="40"/>
      <c r="GRV38" s="40"/>
      <c r="GRW38" s="40"/>
      <c r="GRX38" s="40"/>
      <c r="GRY38" s="40"/>
      <c r="GRZ38" s="40"/>
      <c r="GSA38" s="40"/>
      <c r="GSB38" s="40"/>
      <c r="GSC38" s="40"/>
      <c r="GSD38" s="40"/>
      <c r="GSE38" s="40"/>
      <c r="GSF38" s="40"/>
      <c r="GSG38" s="40"/>
      <c r="GSH38" s="40"/>
      <c r="GSI38" s="40"/>
      <c r="GSJ38" s="40"/>
      <c r="GSK38" s="40"/>
      <c r="GSL38" s="40"/>
      <c r="GSM38" s="40"/>
      <c r="GSN38" s="40"/>
      <c r="GSO38" s="40"/>
      <c r="GSP38" s="40"/>
      <c r="GSQ38" s="40"/>
      <c r="GSR38" s="40"/>
      <c r="GSS38" s="40"/>
      <c r="GST38" s="40"/>
      <c r="GSU38" s="40"/>
      <c r="GSV38" s="40"/>
      <c r="GSW38" s="40"/>
      <c r="GSX38" s="40"/>
      <c r="GSY38" s="40"/>
      <c r="GSZ38" s="40"/>
      <c r="GTA38" s="40"/>
      <c r="GTB38" s="40"/>
      <c r="GTC38" s="40"/>
      <c r="GTD38" s="40"/>
      <c r="GTE38" s="40"/>
      <c r="GTF38" s="40"/>
      <c r="GTG38" s="40"/>
      <c r="GTH38" s="40"/>
      <c r="GTI38" s="40"/>
      <c r="GTJ38" s="40"/>
      <c r="GTK38" s="40"/>
      <c r="GTL38" s="40"/>
      <c r="GTM38" s="40"/>
      <c r="GTN38" s="40"/>
      <c r="GTO38" s="40"/>
      <c r="GTP38" s="40"/>
      <c r="GTQ38" s="40"/>
      <c r="GTR38" s="40"/>
      <c r="GTS38" s="40"/>
      <c r="GTT38" s="40"/>
      <c r="GTU38" s="40"/>
      <c r="GTV38" s="40"/>
      <c r="GTW38" s="40"/>
      <c r="GTX38" s="40"/>
      <c r="GTY38" s="40"/>
      <c r="GTZ38" s="40"/>
      <c r="GUA38" s="40"/>
      <c r="GUB38" s="40"/>
      <c r="GUC38" s="40"/>
      <c r="GUD38" s="40"/>
      <c r="GUE38" s="40"/>
      <c r="GUF38" s="40"/>
      <c r="GUG38" s="40"/>
      <c r="GUH38" s="40"/>
      <c r="GUI38" s="40"/>
      <c r="GUJ38" s="40"/>
      <c r="GUK38" s="40"/>
      <c r="GUL38" s="40"/>
      <c r="GUM38" s="40"/>
      <c r="GUN38" s="40"/>
      <c r="GUO38" s="40"/>
      <c r="GUP38" s="40"/>
      <c r="GUQ38" s="40"/>
      <c r="GUR38" s="40"/>
      <c r="GUS38" s="40"/>
      <c r="GUT38" s="40"/>
      <c r="GUU38" s="40"/>
      <c r="GUV38" s="40"/>
      <c r="GUW38" s="40"/>
      <c r="GUX38" s="40"/>
      <c r="GUY38" s="40"/>
      <c r="GUZ38" s="40"/>
      <c r="GVA38" s="40"/>
      <c r="GVB38" s="40"/>
      <c r="GVC38" s="40"/>
      <c r="GVD38" s="40"/>
      <c r="GVE38" s="40"/>
      <c r="GVF38" s="40"/>
      <c r="GVG38" s="40"/>
      <c r="GVH38" s="40"/>
      <c r="GVI38" s="40"/>
      <c r="GVJ38" s="40"/>
      <c r="GVK38" s="40"/>
      <c r="GVL38" s="40"/>
      <c r="GVM38" s="40"/>
      <c r="GVN38" s="40"/>
      <c r="GVO38" s="40"/>
      <c r="GVP38" s="40"/>
      <c r="GVQ38" s="40"/>
      <c r="GVR38" s="40"/>
      <c r="GVS38" s="40"/>
      <c r="GVT38" s="40"/>
      <c r="GVU38" s="40"/>
      <c r="GVV38" s="40"/>
      <c r="GVW38" s="40"/>
      <c r="GVX38" s="40"/>
      <c r="GVY38" s="40"/>
      <c r="GVZ38" s="40"/>
      <c r="GWA38" s="40"/>
      <c r="GWB38" s="40"/>
      <c r="GWC38" s="40"/>
      <c r="GWD38" s="40"/>
      <c r="GWE38" s="40"/>
      <c r="GWF38" s="40"/>
      <c r="GWG38" s="40"/>
      <c r="GWH38" s="40"/>
      <c r="GWI38" s="40"/>
      <c r="GWJ38" s="40"/>
      <c r="GWK38" s="40"/>
      <c r="GWL38" s="40"/>
      <c r="GWM38" s="40"/>
      <c r="GWN38" s="40"/>
      <c r="GWO38" s="40"/>
      <c r="GWP38" s="40"/>
      <c r="GWQ38" s="40"/>
      <c r="GWR38" s="40"/>
      <c r="GWS38" s="40"/>
      <c r="GWT38" s="40"/>
      <c r="GWU38" s="40"/>
      <c r="GWV38" s="40"/>
      <c r="GWW38" s="40"/>
      <c r="GWX38" s="40"/>
      <c r="GWY38" s="40"/>
      <c r="GWZ38" s="40"/>
      <c r="GXA38" s="40"/>
      <c r="GXB38" s="40"/>
      <c r="GXC38" s="40"/>
      <c r="GXD38" s="40"/>
      <c r="GXE38" s="40"/>
      <c r="GXF38" s="40"/>
      <c r="GXG38" s="40"/>
      <c r="GXH38" s="40"/>
      <c r="GXI38" s="40"/>
      <c r="GXJ38" s="40"/>
      <c r="GXK38" s="40"/>
      <c r="GXL38" s="40"/>
      <c r="GXM38" s="40"/>
      <c r="GXN38" s="40"/>
      <c r="GXO38" s="40"/>
      <c r="GXP38" s="40"/>
      <c r="GXQ38" s="40"/>
      <c r="GXR38" s="40"/>
      <c r="GXS38" s="40"/>
      <c r="GXT38" s="40"/>
      <c r="GXU38" s="40"/>
      <c r="GXV38" s="40"/>
      <c r="GXW38" s="40"/>
      <c r="GXX38" s="40"/>
      <c r="GXY38" s="40"/>
      <c r="GXZ38" s="40"/>
      <c r="GYA38" s="40"/>
      <c r="GYB38" s="40"/>
      <c r="GYC38" s="40"/>
      <c r="GYD38" s="40"/>
      <c r="GYE38" s="40"/>
      <c r="GYF38" s="40"/>
      <c r="GYG38" s="40"/>
      <c r="GYH38" s="40"/>
      <c r="GYI38" s="40"/>
      <c r="GYJ38" s="40"/>
      <c r="GYK38" s="40"/>
      <c r="GYL38" s="40"/>
      <c r="GYM38" s="40"/>
      <c r="GYN38" s="40"/>
      <c r="GYO38" s="40"/>
      <c r="GYP38" s="40"/>
      <c r="GYQ38" s="40"/>
      <c r="GYR38" s="40"/>
      <c r="GYS38" s="40"/>
      <c r="GYT38" s="40"/>
      <c r="GYU38" s="40"/>
      <c r="GYV38" s="40"/>
      <c r="GYW38" s="40"/>
      <c r="GYX38" s="40"/>
      <c r="GYY38" s="40"/>
      <c r="GYZ38" s="40"/>
      <c r="GZA38" s="40"/>
      <c r="GZB38" s="40"/>
      <c r="GZC38" s="40"/>
      <c r="GZD38" s="40"/>
      <c r="GZE38" s="40"/>
      <c r="GZF38" s="40"/>
      <c r="GZG38" s="40"/>
      <c r="GZH38" s="40"/>
      <c r="GZI38" s="40"/>
      <c r="GZJ38" s="40"/>
      <c r="GZK38" s="40"/>
      <c r="GZL38" s="40"/>
      <c r="GZM38" s="40"/>
      <c r="GZN38" s="40"/>
      <c r="GZO38" s="40"/>
      <c r="GZP38" s="40"/>
      <c r="GZQ38" s="40"/>
      <c r="GZR38" s="40"/>
      <c r="GZS38" s="40"/>
      <c r="GZT38" s="40"/>
      <c r="GZU38" s="40"/>
      <c r="GZV38" s="40"/>
      <c r="GZW38" s="40"/>
      <c r="GZX38" s="40"/>
      <c r="GZY38" s="40"/>
      <c r="GZZ38" s="40"/>
      <c r="HAA38" s="40"/>
      <c r="HAB38" s="40"/>
      <c r="HAC38" s="40"/>
      <c r="HAD38" s="40"/>
      <c r="HAE38" s="40"/>
      <c r="HAF38" s="40"/>
      <c r="HAG38" s="40"/>
      <c r="HAH38" s="40"/>
      <c r="HAI38" s="40"/>
      <c r="HAJ38" s="40"/>
      <c r="HAK38" s="40"/>
      <c r="HAL38" s="40"/>
      <c r="HAM38" s="40"/>
      <c r="HAN38" s="40"/>
      <c r="HAO38" s="40"/>
      <c r="HAP38" s="40"/>
      <c r="HAQ38" s="40"/>
      <c r="HAR38" s="40"/>
      <c r="HAS38" s="40"/>
      <c r="HAT38" s="40"/>
      <c r="HAU38" s="40"/>
      <c r="HAV38" s="40"/>
      <c r="HAW38" s="40"/>
      <c r="HAX38" s="40"/>
      <c r="HAY38" s="40"/>
      <c r="HAZ38" s="40"/>
      <c r="HBA38" s="40"/>
      <c r="HBB38" s="40"/>
      <c r="HBC38" s="40"/>
      <c r="HBD38" s="40"/>
      <c r="HBE38" s="40"/>
      <c r="HBF38" s="40"/>
      <c r="HBG38" s="40"/>
      <c r="HBH38" s="40"/>
      <c r="HBI38" s="40"/>
      <c r="HBJ38" s="40"/>
      <c r="HBK38" s="40"/>
      <c r="HBL38" s="40"/>
      <c r="HBM38" s="40"/>
      <c r="HBN38" s="40"/>
      <c r="HBO38" s="40"/>
      <c r="HBP38" s="40"/>
      <c r="HBQ38" s="40"/>
      <c r="HBR38" s="40"/>
      <c r="HBS38" s="40"/>
      <c r="HBT38" s="40"/>
      <c r="HBU38" s="40"/>
      <c r="HBV38" s="40"/>
      <c r="HBW38" s="40"/>
      <c r="HBX38" s="40"/>
      <c r="HBY38" s="40"/>
      <c r="HBZ38" s="40"/>
      <c r="HCA38" s="40"/>
      <c r="HCB38" s="40"/>
      <c r="HCC38" s="40"/>
      <c r="HCD38" s="40"/>
      <c r="HCE38" s="40"/>
      <c r="HCF38" s="40"/>
      <c r="HCG38" s="40"/>
      <c r="HCH38" s="40"/>
      <c r="HCI38" s="40"/>
      <c r="HCJ38" s="40"/>
      <c r="HCK38" s="40"/>
      <c r="HCL38" s="40"/>
      <c r="HCM38" s="40"/>
      <c r="HCN38" s="40"/>
      <c r="HCO38" s="40"/>
      <c r="HCP38" s="40"/>
      <c r="HCQ38" s="40"/>
      <c r="HCR38" s="40"/>
      <c r="HCS38" s="40"/>
      <c r="HCT38" s="40"/>
      <c r="HCU38" s="40"/>
      <c r="HCV38" s="40"/>
      <c r="HCW38" s="40"/>
      <c r="HCX38" s="40"/>
      <c r="HCY38" s="40"/>
      <c r="HCZ38" s="40"/>
      <c r="HDA38" s="40"/>
      <c r="HDB38" s="40"/>
      <c r="HDC38" s="40"/>
      <c r="HDD38" s="40"/>
      <c r="HDE38" s="40"/>
      <c r="HDF38" s="40"/>
      <c r="HDG38" s="40"/>
      <c r="HDH38" s="40"/>
      <c r="HDI38" s="40"/>
      <c r="HDJ38" s="40"/>
      <c r="HDK38" s="40"/>
      <c r="HDL38" s="40"/>
      <c r="HDM38" s="40"/>
      <c r="HDN38" s="40"/>
      <c r="HDO38" s="40"/>
      <c r="HDP38" s="40"/>
      <c r="HDQ38" s="40"/>
      <c r="HDR38" s="40"/>
      <c r="HDS38" s="40"/>
      <c r="HDT38" s="40"/>
      <c r="HDU38" s="40"/>
      <c r="HDV38" s="40"/>
      <c r="HDW38" s="40"/>
      <c r="HDX38" s="40"/>
      <c r="HDY38" s="40"/>
      <c r="HDZ38" s="40"/>
      <c r="HEA38" s="40"/>
      <c r="HEB38" s="40"/>
      <c r="HEC38" s="40"/>
      <c r="HED38" s="40"/>
      <c r="HEE38" s="40"/>
      <c r="HEF38" s="40"/>
      <c r="HEG38" s="40"/>
      <c r="HEH38" s="40"/>
      <c r="HEI38" s="40"/>
      <c r="HEJ38" s="40"/>
      <c r="HEK38" s="40"/>
      <c r="HEL38" s="40"/>
      <c r="HEM38" s="40"/>
      <c r="HEN38" s="40"/>
      <c r="HEO38" s="40"/>
      <c r="HEP38" s="40"/>
      <c r="HEQ38" s="40"/>
      <c r="HER38" s="40"/>
      <c r="HES38" s="40"/>
      <c r="HET38" s="40"/>
      <c r="HEU38" s="40"/>
      <c r="HEV38" s="40"/>
      <c r="HEW38" s="40"/>
      <c r="HEX38" s="40"/>
      <c r="HEY38" s="40"/>
      <c r="HEZ38" s="40"/>
      <c r="HFA38" s="40"/>
      <c r="HFB38" s="40"/>
      <c r="HFC38" s="40"/>
      <c r="HFD38" s="40"/>
      <c r="HFE38" s="40"/>
      <c r="HFF38" s="40"/>
      <c r="HFG38" s="40"/>
      <c r="HFH38" s="40"/>
      <c r="HFI38" s="40"/>
      <c r="HFJ38" s="40"/>
      <c r="HFK38" s="40"/>
      <c r="HFL38" s="40"/>
      <c r="HFM38" s="40"/>
      <c r="HFN38" s="40"/>
      <c r="HFO38" s="40"/>
      <c r="HFP38" s="40"/>
      <c r="HFQ38" s="40"/>
      <c r="HFR38" s="40"/>
      <c r="HFS38" s="40"/>
      <c r="HFT38" s="40"/>
      <c r="HFU38" s="40"/>
      <c r="HFV38" s="40"/>
      <c r="HFW38" s="40"/>
      <c r="HFX38" s="40"/>
      <c r="HFY38" s="40"/>
      <c r="HFZ38" s="40"/>
      <c r="HGA38" s="40"/>
      <c r="HGB38" s="40"/>
      <c r="HGC38" s="40"/>
      <c r="HGD38" s="40"/>
      <c r="HGE38" s="40"/>
      <c r="HGF38" s="40"/>
      <c r="HGG38" s="40"/>
      <c r="HGH38" s="40"/>
      <c r="HGI38" s="40"/>
      <c r="HGJ38" s="40"/>
      <c r="HGK38" s="40"/>
      <c r="HGL38" s="40"/>
      <c r="HGM38" s="40"/>
      <c r="HGN38" s="40"/>
      <c r="HGO38" s="40"/>
      <c r="HGP38" s="40"/>
      <c r="HGQ38" s="40"/>
      <c r="HGR38" s="40"/>
      <c r="HGS38" s="40"/>
      <c r="HGT38" s="40"/>
      <c r="HGU38" s="40"/>
      <c r="HGV38" s="40"/>
      <c r="HGW38" s="40"/>
      <c r="HGX38" s="40"/>
      <c r="HGY38" s="40"/>
      <c r="HGZ38" s="40"/>
      <c r="HHA38" s="40"/>
      <c r="HHB38" s="40"/>
      <c r="HHC38" s="40"/>
      <c r="HHD38" s="40"/>
      <c r="HHE38" s="40"/>
      <c r="HHF38" s="40"/>
      <c r="HHG38" s="40"/>
      <c r="HHH38" s="40"/>
      <c r="HHI38" s="40"/>
      <c r="HHJ38" s="40"/>
      <c r="HHK38" s="40"/>
      <c r="HHL38" s="40"/>
      <c r="HHM38" s="40"/>
      <c r="HHN38" s="40"/>
      <c r="HHO38" s="40"/>
      <c r="HHP38" s="40"/>
      <c r="HHQ38" s="40"/>
      <c r="HHR38" s="40"/>
      <c r="HHS38" s="40"/>
      <c r="HHT38" s="40"/>
      <c r="HHU38" s="40"/>
      <c r="HHV38" s="40"/>
      <c r="HHW38" s="40"/>
      <c r="HHX38" s="40"/>
      <c r="HHY38" s="40"/>
      <c r="HHZ38" s="40"/>
      <c r="HIA38" s="40"/>
      <c r="HIB38" s="40"/>
      <c r="HIC38" s="40"/>
      <c r="HID38" s="40"/>
      <c r="HIE38" s="40"/>
      <c r="HIF38" s="40"/>
      <c r="HIG38" s="40"/>
      <c r="HIH38" s="40"/>
      <c r="HII38" s="40"/>
      <c r="HIJ38" s="40"/>
      <c r="HIK38" s="40"/>
      <c r="HIL38" s="40"/>
      <c r="HIM38" s="40"/>
      <c r="HIN38" s="40"/>
      <c r="HIO38" s="40"/>
      <c r="HIP38" s="40"/>
      <c r="HIQ38" s="40"/>
      <c r="HIR38" s="40"/>
      <c r="HIS38" s="40"/>
      <c r="HIT38" s="40"/>
      <c r="HIU38" s="40"/>
      <c r="HIV38" s="40"/>
      <c r="HIW38" s="40"/>
      <c r="HIX38" s="40"/>
      <c r="HIY38" s="40"/>
      <c r="HIZ38" s="40"/>
      <c r="HJA38" s="40"/>
      <c r="HJB38" s="40"/>
      <c r="HJC38" s="40"/>
      <c r="HJD38" s="40"/>
      <c r="HJE38" s="40"/>
      <c r="HJF38" s="40"/>
      <c r="HJG38" s="40"/>
      <c r="HJH38" s="40"/>
      <c r="HJI38" s="40"/>
      <c r="HJJ38" s="40"/>
      <c r="HJK38" s="40"/>
      <c r="HJL38" s="40"/>
      <c r="HJM38" s="40"/>
      <c r="HJN38" s="40"/>
      <c r="HJO38" s="40"/>
      <c r="HJP38" s="40"/>
      <c r="HJQ38" s="40"/>
      <c r="HJR38" s="40"/>
      <c r="HJS38" s="40"/>
      <c r="HJT38" s="40"/>
      <c r="HJU38" s="40"/>
      <c r="HJV38" s="40"/>
      <c r="HJW38" s="40"/>
      <c r="HJX38" s="40"/>
      <c r="HJY38" s="40"/>
      <c r="HJZ38" s="40"/>
      <c r="HKA38" s="40"/>
      <c r="HKB38" s="40"/>
      <c r="HKC38" s="40"/>
      <c r="HKD38" s="40"/>
      <c r="HKE38" s="40"/>
      <c r="HKF38" s="40"/>
      <c r="HKG38" s="40"/>
      <c r="HKH38" s="40"/>
      <c r="HKI38" s="40"/>
      <c r="HKJ38" s="40"/>
      <c r="HKK38" s="40"/>
      <c r="HKL38" s="40"/>
      <c r="HKM38" s="40"/>
      <c r="HKN38" s="40"/>
      <c r="HKO38" s="40"/>
      <c r="HKP38" s="40"/>
      <c r="HKQ38" s="40"/>
      <c r="HKR38" s="40"/>
      <c r="HKS38" s="40"/>
      <c r="HKT38" s="40"/>
      <c r="HKU38" s="40"/>
      <c r="HKV38" s="40"/>
      <c r="HKW38" s="40"/>
      <c r="HKX38" s="40"/>
      <c r="HKY38" s="40"/>
      <c r="HKZ38" s="40"/>
      <c r="HLA38" s="40"/>
      <c r="HLB38" s="40"/>
      <c r="HLC38" s="40"/>
      <c r="HLD38" s="40"/>
      <c r="HLE38" s="40"/>
      <c r="HLF38" s="40"/>
      <c r="HLG38" s="40"/>
      <c r="HLH38" s="40"/>
      <c r="HLI38" s="40"/>
      <c r="HLJ38" s="40"/>
      <c r="HLK38" s="40"/>
      <c r="HLL38" s="40"/>
      <c r="HLM38" s="40"/>
      <c r="HLN38" s="40"/>
      <c r="HLO38" s="40"/>
      <c r="HLP38" s="40"/>
      <c r="HLQ38" s="40"/>
      <c r="HLR38" s="40"/>
      <c r="HLS38" s="40"/>
      <c r="HLT38" s="40"/>
      <c r="HLU38" s="40"/>
      <c r="HLV38" s="40"/>
      <c r="HLW38" s="40"/>
      <c r="HLX38" s="40"/>
      <c r="HLY38" s="40"/>
      <c r="HLZ38" s="40"/>
      <c r="HMA38" s="40"/>
      <c r="HMB38" s="40"/>
      <c r="HMC38" s="40"/>
      <c r="HMD38" s="40"/>
      <c r="HME38" s="40"/>
      <c r="HMF38" s="40"/>
      <c r="HMG38" s="40"/>
      <c r="HMH38" s="40"/>
      <c r="HMI38" s="40"/>
      <c r="HMJ38" s="40"/>
      <c r="HMK38" s="40"/>
      <c r="HML38" s="40"/>
      <c r="HMM38" s="40"/>
      <c r="HMN38" s="40"/>
      <c r="HMO38" s="40"/>
      <c r="HMP38" s="40"/>
      <c r="HMQ38" s="40"/>
      <c r="HMR38" s="40"/>
      <c r="HMS38" s="40"/>
      <c r="HMT38" s="40"/>
      <c r="HMU38" s="40"/>
      <c r="HMV38" s="40"/>
      <c r="HMW38" s="40"/>
      <c r="HMX38" s="40"/>
      <c r="HMY38" s="40"/>
      <c r="HMZ38" s="40"/>
      <c r="HNA38" s="40"/>
      <c r="HNB38" s="40"/>
      <c r="HNC38" s="40"/>
      <c r="HND38" s="40"/>
      <c r="HNE38" s="40"/>
      <c r="HNF38" s="40"/>
      <c r="HNG38" s="40"/>
      <c r="HNH38" s="40"/>
      <c r="HNI38" s="40"/>
      <c r="HNJ38" s="40"/>
      <c r="HNK38" s="40"/>
      <c r="HNL38" s="40"/>
      <c r="HNM38" s="40"/>
      <c r="HNN38" s="40"/>
      <c r="HNO38" s="40"/>
      <c r="HNP38" s="40"/>
      <c r="HNQ38" s="40"/>
      <c r="HNR38" s="40"/>
      <c r="HNS38" s="40"/>
      <c r="HNT38" s="40"/>
      <c r="HNU38" s="40"/>
      <c r="HNV38" s="40"/>
      <c r="HNW38" s="40"/>
      <c r="HNX38" s="40"/>
      <c r="HNY38" s="40"/>
      <c r="HNZ38" s="40"/>
      <c r="HOA38" s="40"/>
      <c r="HOB38" s="40"/>
      <c r="HOC38" s="40"/>
      <c r="HOD38" s="40"/>
      <c r="HOE38" s="40"/>
      <c r="HOF38" s="40"/>
      <c r="HOG38" s="40"/>
      <c r="HOH38" s="40"/>
      <c r="HOI38" s="40"/>
      <c r="HOJ38" s="40"/>
      <c r="HOK38" s="40"/>
      <c r="HOL38" s="40"/>
      <c r="HOM38" s="40"/>
      <c r="HON38" s="40"/>
      <c r="HOO38" s="40"/>
      <c r="HOP38" s="40"/>
      <c r="HOQ38" s="40"/>
      <c r="HOR38" s="40"/>
      <c r="HOS38" s="40"/>
      <c r="HOT38" s="40"/>
      <c r="HOU38" s="40"/>
      <c r="HOV38" s="40"/>
      <c r="HOW38" s="40"/>
      <c r="HOX38" s="40"/>
      <c r="HOY38" s="40"/>
      <c r="HOZ38" s="40"/>
      <c r="HPA38" s="40"/>
      <c r="HPB38" s="40"/>
      <c r="HPC38" s="40"/>
      <c r="HPD38" s="40"/>
      <c r="HPE38" s="40"/>
      <c r="HPF38" s="40"/>
      <c r="HPG38" s="40"/>
      <c r="HPH38" s="40"/>
      <c r="HPI38" s="40"/>
      <c r="HPJ38" s="40"/>
      <c r="HPK38" s="40"/>
      <c r="HPL38" s="40"/>
      <c r="HPM38" s="40"/>
      <c r="HPN38" s="40"/>
      <c r="HPO38" s="40"/>
      <c r="HPP38" s="40"/>
      <c r="HPQ38" s="40"/>
      <c r="HPR38" s="40"/>
      <c r="HPS38" s="40"/>
      <c r="HPT38" s="40"/>
      <c r="HPU38" s="40"/>
      <c r="HPV38" s="40"/>
      <c r="HPW38" s="40"/>
      <c r="HPX38" s="40"/>
      <c r="HPY38" s="40"/>
      <c r="HPZ38" s="40"/>
      <c r="HQA38" s="40"/>
      <c r="HQB38" s="40"/>
      <c r="HQC38" s="40"/>
      <c r="HQD38" s="40"/>
      <c r="HQE38" s="40"/>
      <c r="HQF38" s="40"/>
      <c r="HQG38" s="40"/>
      <c r="HQH38" s="40"/>
      <c r="HQI38" s="40"/>
      <c r="HQJ38" s="40"/>
      <c r="HQK38" s="40"/>
      <c r="HQL38" s="40"/>
      <c r="HQM38" s="40"/>
      <c r="HQN38" s="40"/>
      <c r="HQO38" s="40"/>
      <c r="HQP38" s="40"/>
      <c r="HQQ38" s="40"/>
      <c r="HQR38" s="40"/>
      <c r="HQS38" s="40"/>
      <c r="HQT38" s="40"/>
      <c r="HQU38" s="40"/>
      <c r="HQV38" s="40"/>
      <c r="HQW38" s="40"/>
      <c r="HQX38" s="40"/>
      <c r="HQY38" s="40"/>
      <c r="HQZ38" s="40"/>
      <c r="HRA38" s="40"/>
      <c r="HRB38" s="40"/>
      <c r="HRC38" s="40"/>
      <c r="HRD38" s="40"/>
      <c r="HRE38" s="40"/>
      <c r="HRF38" s="40"/>
      <c r="HRG38" s="40"/>
      <c r="HRH38" s="40"/>
      <c r="HRI38" s="40"/>
      <c r="HRJ38" s="40"/>
      <c r="HRK38" s="40"/>
      <c r="HRL38" s="40"/>
      <c r="HRM38" s="40"/>
      <c r="HRN38" s="40"/>
      <c r="HRO38" s="40"/>
      <c r="HRP38" s="40"/>
      <c r="HRQ38" s="40"/>
      <c r="HRR38" s="40"/>
      <c r="HRS38" s="40"/>
      <c r="HRT38" s="40"/>
      <c r="HRU38" s="40"/>
      <c r="HRV38" s="40"/>
      <c r="HRW38" s="40"/>
      <c r="HRX38" s="40"/>
      <c r="HRY38" s="40"/>
      <c r="HRZ38" s="40"/>
      <c r="HSA38" s="40"/>
      <c r="HSB38" s="40"/>
      <c r="HSC38" s="40"/>
      <c r="HSD38" s="40"/>
      <c r="HSE38" s="40"/>
      <c r="HSF38" s="40"/>
      <c r="HSG38" s="40"/>
      <c r="HSH38" s="40"/>
      <c r="HSI38" s="40"/>
      <c r="HSJ38" s="40"/>
      <c r="HSK38" s="40"/>
      <c r="HSL38" s="40"/>
      <c r="HSM38" s="40"/>
      <c r="HSN38" s="40"/>
      <c r="HSO38" s="40"/>
      <c r="HSP38" s="40"/>
      <c r="HSQ38" s="40"/>
      <c r="HSR38" s="40"/>
      <c r="HSS38" s="40"/>
      <c r="HST38" s="40"/>
      <c r="HSU38" s="40"/>
      <c r="HSV38" s="40"/>
      <c r="HSW38" s="40"/>
      <c r="HSX38" s="40"/>
      <c r="HSY38" s="40"/>
      <c r="HSZ38" s="40"/>
      <c r="HTA38" s="40"/>
      <c r="HTB38" s="40"/>
      <c r="HTC38" s="40"/>
      <c r="HTD38" s="40"/>
      <c r="HTE38" s="40"/>
      <c r="HTF38" s="40"/>
      <c r="HTG38" s="40"/>
      <c r="HTH38" s="40"/>
      <c r="HTI38" s="40"/>
      <c r="HTJ38" s="40"/>
      <c r="HTK38" s="40"/>
      <c r="HTL38" s="40"/>
      <c r="HTM38" s="40"/>
      <c r="HTN38" s="40"/>
      <c r="HTO38" s="40"/>
      <c r="HTP38" s="40"/>
      <c r="HTQ38" s="40"/>
      <c r="HTR38" s="40"/>
      <c r="HTS38" s="40"/>
      <c r="HTT38" s="40"/>
      <c r="HTU38" s="40"/>
      <c r="HTV38" s="40"/>
      <c r="HTW38" s="40"/>
      <c r="HTX38" s="40"/>
      <c r="HTY38" s="40"/>
      <c r="HTZ38" s="40"/>
      <c r="HUA38" s="40"/>
      <c r="HUB38" s="40"/>
      <c r="HUC38" s="40"/>
      <c r="HUD38" s="40"/>
      <c r="HUE38" s="40"/>
      <c r="HUF38" s="40"/>
      <c r="HUG38" s="40"/>
      <c r="HUH38" s="40"/>
      <c r="HUI38" s="40"/>
      <c r="HUJ38" s="40"/>
      <c r="HUK38" s="40"/>
      <c r="HUL38" s="40"/>
      <c r="HUM38" s="40"/>
      <c r="HUN38" s="40"/>
      <c r="HUO38" s="40"/>
      <c r="HUP38" s="40"/>
      <c r="HUQ38" s="40"/>
      <c r="HUR38" s="40"/>
      <c r="HUS38" s="40"/>
      <c r="HUT38" s="40"/>
      <c r="HUU38" s="40"/>
      <c r="HUV38" s="40"/>
      <c r="HUW38" s="40"/>
      <c r="HUX38" s="40"/>
      <c r="HUY38" s="40"/>
      <c r="HUZ38" s="40"/>
      <c r="HVA38" s="40"/>
      <c r="HVB38" s="40"/>
      <c r="HVC38" s="40"/>
      <c r="HVD38" s="40"/>
      <c r="HVE38" s="40"/>
      <c r="HVF38" s="40"/>
      <c r="HVG38" s="40"/>
      <c r="HVH38" s="40"/>
      <c r="HVI38" s="40"/>
      <c r="HVJ38" s="40"/>
      <c r="HVK38" s="40"/>
      <c r="HVL38" s="40"/>
      <c r="HVM38" s="40"/>
      <c r="HVN38" s="40"/>
      <c r="HVO38" s="40"/>
      <c r="HVP38" s="40"/>
      <c r="HVQ38" s="40"/>
      <c r="HVR38" s="40"/>
      <c r="HVS38" s="40"/>
      <c r="HVT38" s="40"/>
      <c r="HVU38" s="40"/>
      <c r="HVV38" s="40"/>
      <c r="HVW38" s="40"/>
      <c r="HVX38" s="40"/>
      <c r="HVY38" s="40"/>
      <c r="HVZ38" s="40"/>
      <c r="HWA38" s="40"/>
      <c r="HWB38" s="40"/>
      <c r="HWC38" s="40"/>
      <c r="HWD38" s="40"/>
      <c r="HWE38" s="40"/>
      <c r="HWF38" s="40"/>
      <c r="HWG38" s="40"/>
      <c r="HWH38" s="40"/>
      <c r="HWI38" s="40"/>
      <c r="HWJ38" s="40"/>
      <c r="HWK38" s="40"/>
      <c r="HWL38" s="40"/>
      <c r="HWM38" s="40"/>
      <c r="HWN38" s="40"/>
      <c r="HWO38" s="40"/>
      <c r="HWP38" s="40"/>
      <c r="HWQ38" s="40"/>
      <c r="HWR38" s="40"/>
      <c r="HWS38" s="40"/>
      <c r="HWT38" s="40"/>
      <c r="HWU38" s="40"/>
      <c r="HWV38" s="40"/>
      <c r="HWW38" s="40"/>
      <c r="HWX38" s="40"/>
      <c r="HWY38" s="40"/>
      <c r="HWZ38" s="40"/>
      <c r="HXA38" s="40"/>
      <c r="HXB38" s="40"/>
      <c r="HXC38" s="40"/>
      <c r="HXD38" s="40"/>
      <c r="HXE38" s="40"/>
      <c r="HXF38" s="40"/>
      <c r="HXG38" s="40"/>
      <c r="HXH38" s="40"/>
      <c r="HXI38" s="40"/>
      <c r="HXJ38" s="40"/>
      <c r="HXK38" s="40"/>
      <c r="HXL38" s="40"/>
      <c r="HXM38" s="40"/>
      <c r="HXN38" s="40"/>
      <c r="HXO38" s="40"/>
      <c r="HXP38" s="40"/>
      <c r="HXQ38" s="40"/>
      <c r="HXR38" s="40"/>
      <c r="HXS38" s="40"/>
      <c r="HXT38" s="40"/>
      <c r="HXU38" s="40"/>
      <c r="HXV38" s="40"/>
      <c r="HXW38" s="40"/>
      <c r="HXX38" s="40"/>
      <c r="HXY38" s="40"/>
      <c r="HXZ38" s="40"/>
      <c r="HYA38" s="40"/>
      <c r="HYB38" s="40"/>
      <c r="HYC38" s="40"/>
      <c r="HYD38" s="40"/>
      <c r="HYE38" s="40"/>
      <c r="HYF38" s="40"/>
      <c r="HYG38" s="40"/>
      <c r="HYH38" s="40"/>
      <c r="HYI38" s="40"/>
      <c r="HYJ38" s="40"/>
      <c r="HYK38" s="40"/>
      <c r="HYL38" s="40"/>
      <c r="HYM38" s="40"/>
      <c r="HYN38" s="40"/>
      <c r="HYO38" s="40"/>
      <c r="HYP38" s="40"/>
      <c r="HYQ38" s="40"/>
      <c r="HYR38" s="40"/>
      <c r="HYS38" s="40"/>
      <c r="HYT38" s="40"/>
      <c r="HYU38" s="40"/>
      <c r="HYV38" s="40"/>
      <c r="HYW38" s="40"/>
      <c r="HYX38" s="40"/>
      <c r="HYY38" s="40"/>
      <c r="HYZ38" s="40"/>
      <c r="HZA38" s="40"/>
      <c r="HZB38" s="40"/>
      <c r="HZC38" s="40"/>
      <c r="HZD38" s="40"/>
      <c r="HZE38" s="40"/>
      <c r="HZF38" s="40"/>
      <c r="HZG38" s="40"/>
      <c r="HZH38" s="40"/>
      <c r="HZI38" s="40"/>
      <c r="HZJ38" s="40"/>
      <c r="HZK38" s="40"/>
      <c r="HZL38" s="40"/>
      <c r="HZM38" s="40"/>
      <c r="HZN38" s="40"/>
      <c r="HZO38" s="40"/>
      <c r="HZP38" s="40"/>
      <c r="HZQ38" s="40"/>
      <c r="HZR38" s="40"/>
      <c r="HZS38" s="40"/>
      <c r="HZT38" s="40"/>
      <c r="HZU38" s="40"/>
      <c r="HZV38" s="40"/>
      <c r="HZW38" s="40"/>
      <c r="HZX38" s="40"/>
      <c r="HZY38" s="40"/>
      <c r="HZZ38" s="40"/>
      <c r="IAA38" s="40"/>
      <c r="IAB38" s="40"/>
      <c r="IAC38" s="40"/>
      <c r="IAD38" s="40"/>
      <c r="IAE38" s="40"/>
      <c r="IAF38" s="40"/>
      <c r="IAG38" s="40"/>
      <c r="IAH38" s="40"/>
      <c r="IAI38" s="40"/>
      <c r="IAJ38" s="40"/>
      <c r="IAK38" s="40"/>
      <c r="IAL38" s="40"/>
      <c r="IAM38" s="40"/>
      <c r="IAN38" s="40"/>
      <c r="IAO38" s="40"/>
      <c r="IAP38" s="40"/>
      <c r="IAQ38" s="40"/>
      <c r="IAR38" s="40"/>
      <c r="IAS38" s="40"/>
      <c r="IAT38" s="40"/>
      <c r="IAU38" s="40"/>
      <c r="IAV38" s="40"/>
      <c r="IAW38" s="40"/>
      <c r="IAX38" s="40"/>
      <c r="IAY38" s="40"/>
      <c r="IAZ38" s="40"/>
      <c r="IBA38" s="40"/>
      <c r="IBB38" s="40"/>
      <c r="IBC38" s="40"/>
      <c r="IBD38" s="40"/>
      <c r="IBE38" s="40"/>
      <c r="IBF38" s="40"/>
      <c r="IBG38" s="40"/>
      <c r="IBH38" s="40"/>
      <c r="IBI38" s="40"/>
      <c r="IBJ38" s="40"/>
      <c r="IBK38" s="40"/>
      <c r="IBL38" s="40"/>
      <c r="IBM38" s="40"/>
      <c r="IBN38" s="40"/>
      <c r="IBO38" s="40"/>
      <c r="IBP38" s="40"/>
      <c r="IBQ38" s="40"/>
      <c r="IBR38" s="40"/>
      <c r="IBS38" s="40"/>
      <c r="IBT38" s="40"/>
      <c r="IBU38" s="40"/>
      <c r="IBV38" s="40"/>
      <c r="IBW38" s="40"/>
      <c r="IBX38" s="40"/>
      <c r="IBY38" s="40"/>
      <c r="IBZ38" s="40"/>
      <c r="ICA38" s="40"/>
      <c r="ICB38" s="40"/>
      <c r="ICC38" s="40"/>
      <c r="ICD38" s="40"/>
      <c r="ICE38" s="40"/>
      <c r="ICF38" s="40"/>
      <c r="ICG38" s="40"/>
      <c r="ICH38" s="40"/>
      <c r="ICI38" s="40"/>
      <c r="ICJ38" s="40"/>
      <c r="ICK38" s="40"/>
      <c r="ICL38" s="40"/>
      <c r="ICM38" s="40"/>
      <c r="ICN38" s="40"/>
      <c r="ICO38" s="40"/>
      <c r="ICP38" s="40"/>
      <c r="ICQ38" s="40"/>
      <c r="ICR38" s="40"/>
      <c r="ICS38" s="40"/>
      <c r="ICT38" s="40"/>
      <c r="ICU38" s="40"/>
      <c r="ICV38" s="40"/>
      <c r="ICW38" s="40"/>
      <c r="ICX38" s="40"/>
      <c r="ICY38" s="40"/>
      <c r="ICZ38" s="40"/>
      <c r="IDA38" s="40"/>
      <c r="IDB38" s="40"/>
      <c r="IDC38" s="40"/>
      <c r="IDD38" s="40"/>
      <c r="IDE38" s="40"/>
      <c r="IDF38" s="40"/>
      <c r="IDG38" s="40"/>
      <c r="IDH38" s="40"/>
      <c r="IDI38" s="40"/>
      <c r="IDJ38" s="40"/>
      <c r="IDK38" s="40"/>
      <c r="IDL38" s="40"/>
      <c r="IDM38" s="40"/>
      <c r="IDN38" s="40"/>
      <c r="IDO38" s="40"/>
      <c r="IDP38" s="40"/>
      <c r="IDQ38" s="40"/>
      <c r="IDR38" s="40"/>
      <c r="IDS38" s="40"/>
      <c r="IDT38" s="40"/>
      <c r="IDU38" s="40"/>
      <c r="IDV38" s="40"/>
      <c r="IDW38" s="40"/>
      <c r="IDX38" s="40"/>
      <c r="IDY38" s="40"/>
      <c r="IDZ38" s="40"/>
      <c r="IEA38" s="40"/>
      <c r="IEB38" s="40"/>
      <c r="IEC38" s="40"/>
      <c r="IED38" s="40"/>
      <c r="IEE38" s="40"/>
      <c r="IEF38" s="40"/>
      <c r="IEG38" s="40"/>
      <c r="IEH38" s="40"/>
      <c r="IEI38" s="40"/>
      <c r="IEJ38" s="40"/>
      <c r="IEK38" s="40"/>
      <c r="IEL38" s="40"/>
      <c r="IEM38" s="40"/>
      <c r="IEN38" s="40"/>
      <c r="IEO38" s="40"/>
      <c r="IEP38" s="40"/>
      <c r="IEQ38" s="40"/>
      <c r="IER38" s="40"/>
      <c r="IES38" s="40"/>
      <c r="IET38" s="40"/>
      <c r="IEU38" s="40"/>
      <c r="IEV38" s="40"/>
      <c r="IEW38" s="40"/>
      <c r="IEX38" s="40"/>
      <c r="IEY38" s="40"/>
      <c r="IEZ38" s="40"/>
      <c r="IFA38" s="40"/>
      <c r="IFB38" s="40"/>
      <c r="IFC38" s="40"/>
      <c r="IFD38" s="40"/>
      <c r="IFE38" s="40"/>
      <c r="IFF38" s="40"/>
      <c r="IFG38" s="40"/>
      <c r="IFH38" s="40"/>
      <c r="IFI38" s="40"/>
      <c r="IFJ38" s="40"/>
      <c r="IFK38" s="40"/>
      <c r="IFL38" s="40"/>
      <c r="IFM38" s="40"/>
      <c r="IFN38" s="40"/>
      <c r="IFO38" s="40"/>
      <c r="IFP38" s="40"/>
      <c r="IFQ38" s="40"/>
      <c r="IFR38" s="40"/>
      <c r="IFS38" s="40"/>
      <c r="IFT38" s="40"/>
      <c r="IFU38" s="40"/>
      <c r="IFV38" s="40"/>
      <c r="IFW38" s="40"/>
      <c r="IFX38" s="40"/>
      <c r="IFY38" s="40"/>
      <c r="IFZ38" s="40"/>
      <c r="IGA38" s="40"/>
      <c r="IGB38" s="40"/>
      <c r="IGC38" s="40"/>
      <c r="IGD38" s="40"/>
      <c r="IGE38" s="40"/>
      <c r="IGF38" s="40"/>
      <c r="IGG38" s="40"/>
      <c r="IGH38" s="40"/>
      <c r="IGI38" s="40"/>
      <c r="IGJ38" s="40"/>
      <c r="IGK38" s="40"/>
      <c r="IGL38" s="40"/>
      <c r="IGM38" s="40"/>
      <c r="IGN38" s="40"/>
      <c r="IGO38" s="40"/>
      <c r="IGP38" s="40"/>
      <c r="IGQ38" s="40"/>
      <c r="IGR38" s="40"/>
      <c r="IGS38" s="40"/>
      <c r="IGT38" s="40"/>
      <c r="IGU38" s="40"/>
      <c r="IGV38" s="40"/>
      <c r="IGW38" s="40"/>
      <c r="IGX38" s="40"/>
      <c r="IGY38" s="40"/>
      <c r="IGZ38" s="40"/>
      <c r="IHA38" s="40"/>
      <c r="IHB38" s="40"/>
      <c r="IHC38" s="40"/>
      <c r="IHD38" s="40"/>
      <c r="IHE38" s="40"/>
      <c r="IHF38" s="40"/>
      <c r="IHG38" s="40"/>
      <c r="IHH38" s="40"/>
      <c r="IHI38" s="40"/>
      <c r="IHJ38" s="40"/>
      <c r="IHK38" s="40"/>
      <c r="IHL38" s="40"/>
      <c r="IHM38" s="40"/>
      <c r="IHN38" s="40"/>
      <c r="IHO38" s="40"/>
      <c r="IHP38" s="40"/>
      <c r="IHQ38" s="40"/>
      <c r="IHR38" s="40"/>
      <c r="IHS38" s="40"/>
      <c r="IHT38" s="40"/>
      <c r="IHU38" s="40"/>
      <c r="IHV38" s="40"/>
      <c r="IHW38" s="40"/>
      <c r="IHX38" s="40"/>
      <c r="IHY38" s="40"/>
      <c r="IHZ38" s="40"/>
      <c r="IIA38" s="40"/>
      <c r="IIB38" s="40"/>
      <c r="IIC38" s="40"/>
      <c r="IID38" s="40"/>
      <c r="IIE38" s="40"/>
      <c r="IIF38" s="40"/>
      <c r="IIG38" s="40"/>
      <c r="IIH38" s="40"/>
      <c r="III38" s="40"/>
      <c r="IIJ38" s="40"/>
      <c r="IIK38" s="40"/>
      <c r="IIL38" s="40"/>
      <c r="IIM38" s="40"/>
      <c r="IIN38" s="40"/>
      <c r="IIO38" s="40"/>
      <c r="IIP38" s="40"/>
      <c r="IIQ38" s="40"/>
      <c r="IIR38" s="40"/>
      <c r="IIS38" s="40"/>
      <c r="IIT38" s="40"/>
      <c r="IIU38" s="40"/>
      <c r="IIV38" s="40"/>
      <c r="IIW38" s="40"/>
      <c r="IIX38" s="40"/>
      <c r="IIY38" s="40"/>
      <c r="IIZ38" s="40"/>
      <c r="IJA38" s="40"/>
      <c r="IJB38" s="40"/>
      <c r="IJC38" s="40"/>
      <c r="IJD38" s="40"/>
      <c r="IJE38" s="40"/>
      <c r="IJF38" s="40"/>
      <c r="IJG38" s="40"/>
      <c r="IJH38" s="40"/>
      <c r="IJI38" s="40"/>
      <c r="IJJ38" s="40"/>
      <c r="IJK38" s="40"/>
      <c r="IJL38" s="40"/>
      <c r="IJM38" s="40"/>
      <c r="IJN38" s="40"/>
      <c r="IJO38" s="40"/>
      <c r="IJP38" s="40"/>
      <c r="IJQ38" s="40"/>
      <c r="IJR38" s="40"/>
      <c r="IJS38" s="40"/>
      <c r="IJT38" s="40"/>
      <c r="IJU38" s="40"/>
      <c r="IJV38" s="40"/>
      <c r="IJW38" s="40"/>
      <c r="IJX38" s="40"/>
      <c r="IJY38" s="40"/>
      <c r="IJZ38" s="40"/>
      <c r="IKA38" s="40"/>
      <c r="IKB38" s="40"/>
      <c r="IKC38" s="40"/>
      <c r="IKD38" s="40"/>
      <c r="IKE38" s="40"/>
      <c r="IKF38" s="40"/>
      <c r="IKG38" s="40"/>
      <c r="IKH38" s="40"/>
      <c r="IKI38" s="40"/>
      <c r="IKJ38" s="40"/>
      <c r="IKK38" s="40"/>
      <c r="IKL38" s="40"/>
      <c r="IKM38" s="40"/>
      <c r="IKN38" s="40"/>
      <c r="IKO38" s="40"/>
      <c r="IKP38" s="40"/>
      <c r="IKQ38" s="40"/>
      <c r="IKR38" s="40"/>
      <c r="IKS38" s="40"/>
      <c r="IKT38" s="40"/>
      <c r="IKU38" s="40"/>
      <c r="IKV38" s="40"/>
      <c r="IKW38" s="40"/>
      <c r="IKX38" s="40"/>
      <c r="IKY38" s="40"/>
      <c r="IKZ38" s="40"/>
      <c r="ILA38" s="40"/>
      <c r="ILB38" s="40"/>
      <c r="ILC38" s="40"/>
      <c r="ILD38" s="40"/>
      <c r="ILE38" s="40"/>
      <c r="ILF38" s="40"/>
      <c r="ILG38" s="40"/>
      <c r="ILH38" s="40"/>
      <c r="ILI38" s="40"/>
      <c r="ILJ38" s="40"/>
      <c r="ILK38" s="40"/>
      <c r="ILL38" s="40"/>
      <c r="ILM38" s="40"/>
      <c r="ILN38" s="40"/>
      <c r="ILO38" s="40"/>
      <c r="ILP38" s="40"/>
      <c r="ILQ38" s="40"/>
      <c r="ILR38" s="40"/>
      <c r="ILS38" s="40"/>
      <c r="ILT38" s="40"/>
      <c r="ILU38" s="40"/>
      <c r="ILV38" s="40"/>
      <c r="ILW38" s="40"/>
      <c r="ILX38" s="40"/>
      <c r="ILY38" s="40"/>
      <c r="ILZ38" s="40"/>
      <c r="IMA38" s="40"/>
      <c r="IMB38" s="40"/>
      <c r="IMC38" s="40"/>
      <c r="IMD38" s="40"/>
      <c r="IME38" s="40"/>
      <c r="IMF38" s="40"/>
      <c r="IMG38" s="40"/>
      <c r="IMH38" s="40"/>
      <c r="IMI38" s="40"/>
      <c r="IMJ38" s="40"/>
      <c r="IMK38" s="40"/>
      <c r="IML38" s="40"/>
      <c r="IMM38" s="40"/>
      <c r="IMN38" s="40"/>
      <c r="IMO38" s="40"/>
      <c r="IMP38" s="40"/>
      <c r="IMQ38" s="40"/>
      <c r="IMR38" s="40"/>
      <c r="IMS38" s="40"/>
      <c r="IMT38" s="40"/>
      <c r="IMU38" s="40"/>
      <c r="IMV38" s="40"/>
      <c r="IMW38" s="40"/>
      <c r="IMX38" s="40"/>
      <c r="IMY38" s="40"/>
      <c r="IMZ38" s="40"/>
      <c r="INA38" s="40"/>
      <c r="INB38" s="40"/>
      <c r="INC38" s="40"/>
      <c r="IND38" s="40"/>
      <c r="INE38" s="40"/>
      <c r="INF38" s="40"/>
      <c r="ING38" s="40"/>
      <c r="INH38" s="40"/>
      <c r="INI38" s="40"/>
      <c r="INJ38" s="40"/>
      <c r="INK38" s="40"/>
      <c r="INL38" s="40"/>
      <c r="INM38" s="40"/>
      <c r="INN38" s="40"/>
      <c r="INO38" s="40"/>
      <c r="INP38" s="40"/>
      <c r="INQ38" s="40"/>
      <c r="INR38" s="40"/>
      <c r="INS38" s="40"/>
      <c r="INT38" s="40"/>
      <c r="INU38" s="40"/>
      <c r="INV38" s="40"/>
      <c r="INW38" s="40"/>
      <c r="INX38" s="40"/>
      <c r="INY38" s="40"/>
      <c r="INZ38" s="40"/>
      <c r="IOA38" s="40"/>
      <c r="IOB38" s="40"/>
      <c r="IOC38" s="40"/>
      <c r="IOD38" s="40"/>
      <c r="IOE38" s="40"/>
      <c r="IOF38" s="40"/>
      <c r="IOG38" s="40"/>
      <c r="IOH38" s="40"/>
      <c r="IOI38" s="40"/>
      <c r="IOJ38" s="40"/>
      <c r="IOK38" s="40"/>
      <c r="IOL38" s="40"/>
      <c r="IOM38" s="40"/>
      <c r="ION38" s="40"/>
      <c r="IOO38" s="40"/>
      <c r="IOP38" s="40"/>
      <c r="IOQ38" s="40"/>
      <c r="IOR38" s="40"/>
      <c r="IOS38" s="40"/>
      <c r="IOT38" s="40"/>
      <c r="IOU38" s="40"/>
      <c r="IOV38" s="40"/>
      <c r="IOW38" s="40"/>
      <c r="IOX38" s="40"/>
      <c r="IOY38" s="40"/>
      <c r="IOZ38" s="40"/>
      <c r="IPA38" s="40"/>
      <c r="IPB38" s="40"/>
      <c r="IPC38" s="40"/>
      <c r="IPD38" s="40"/>
      <c r="IPE38" s="40"/>
      <c r="IPF38" s="40"/>
      <c r="IPG38" s="40"/>
      <c r="IPH38" s="40"/>
      <c r="IPI38" s="40"/>
      <c r="IPJ38" s="40"/>
      <c r="IPK38" s="40"/>
      <c r="IPL38" s="40"/>
      <c r="IPM38" s="40"/>
      <c r="IPN38" s="40"/>
      <c r="IPO38" s="40"/>
      <c r="IPP38" s="40"/>
      <c r="IPQ38" s="40"/>
      <c r="IPR38" s="40"/>
      <c r="IPS38" s="40"/>
      <c r="IPT38" s="40"/>
      <c r="IPU38" s="40"/>
      <c r="IPV38" s="40"/>
      <c r="IPW38" s="40"/>
      <c r="IPX38" s="40"/>
      <c r="IPY38" s="40"/>
      <c r="IPZ38" s="40"/>
      <c r="IQA38" s="40"/>
      <c r="IQB38" s="40"/>
      <c r="IQC38" s="40"/>
      <c r="IQD38" s="40"/>
      <c r="IQE38" s="40"/>
      <c r="IQF38" s="40"/>
      <c r="IQG38" s="40"/>
      <c r="IQH38" s="40"/>
      <c r="IQI38" s="40"/>
      <c r="IQJ38" s="40"/>
      <c r="IQK38" s="40"/>
      <c r="IQL38" s="40"/>
      <c r="IQM38" s="40"/>
      <c r="IQN38" s="40"/>
      <c r="IQO38" s="40"/>
      <c r="IQP38" s="40"/>
      <c r="IQQ38" s="40"/>
      <c r="IQR38" s="40"/>
      <c r="IQS38" s="40"/>
      <c r="IQT38" s="40"/>
      <c r="IQU38" s="40"/>
      <c r="IQV38" s="40"/>
      <c r="IQW38" s="40"/>
      <c r="IQX38" s="40"/>
      <c r="IQY38" s="40"/>
      <c r="IQZ38" s="40"/>
      <c r="IRA38" s="40"/>
      <c r="IRB38" s="40"/>
      <c r="IRC38" s="40"/>
      <c r="IRD38" s="40"/>
      <c r="IRE38" s="40"/>
      <c r="IRF38" s="40"/>
      <c r="IRG38" s="40"/>
      <c r="IRH38" s="40"/>
      <c r="IRI38" s="40"/>
      <c r="IRJ38" s="40"/>
      <c r="IRK38" s="40"/>
      <c r="IRL38" s="40"/>
      <c r="IRM38" s="40"/>
      <c r="IRN38" s="40"/>
      <c r="IRO38" s="40"/>
      <c r="IRP38" s="40"/>
      <c r="IRQ38" s="40"/>
      <c r="IRR38" s="40"/>
      <c r="IRS38" s="40"/>
      <c r="IRT38" s="40"/>
      <c r="IRU38" s="40"/>
      <c r="IRV38" s="40"/>
      <c r="IRW38" s="40"/>
      <c r="IRX38" s="40"/>
      <c r="IRY38" s="40"/>
      <c r="IRZ38" s="40"/>
      <c r="ISA38" s="40"/>
      <c r="ISB38" s="40"/>
      <c r="ISC38" s="40"/>
      <c r="ISD38" s="40"/>
      <c r="ISE38" s="40"/>
      <c r="ISF38" s="40"/>
      <c r="ISG38" s="40"/>
      <c r="ISH38" s="40"/>
      <c r="ISI38" s="40"/>
      <c r="ISJ38" s="40"/>
      <c r="ISK38" s="40"/>
      <c r="ISL38" s="40"/>
      <c r="ISM38" s="40"/>
      <c r="ISN38" s="40"/>
      <c r="ISO38" s="40"/>
      <c r="ISP38" s="40"/>
      <c r="ISQ38" s="40"/>
      <c r="ISR38" s="40"/>
      <c r="ISS38" s="40"/>
      <c r="IST38" s="40"/>
      <c r="ISU38" s="40"/>
      <c r="ISV38" s="40"/>
      <c r="ISW38" s="40"/>
      <c r="ISX38" s="40"/>
      <c r="ISY38" s="40"/>
      <c r="ISZ38" s="40"/>
      <c r="ITA38" s="40"/>
      <c r="ITB38" s="40"/>
      <c r="ITC38" s="40"/>
      <c r="ITD38" s="40"/>
      <c r="ITE38" s="40"/>
      <c r="ITF38" s="40"/>
      <c r="ITG38" s="40"/>
      <c r="ITH38" s="40"/>
      <c r="ITI38" s="40"/>
      <c r="ITJ38" s="40"/>
      <c r="ITK38" s="40"/>
      <c r="ITL38" s="40"/>
      <c r="ITM38" s="40"/>
      <c r="ITN38" s="40"/>
      <c r="ITO38" s="40"/>
      <c r="ITP38" s="40"/>
      <c r="ITQ38" s="40"/>
      <c r="ITR38" s="40"/>
      <c r="ITS38" s="40"/>
      <c r="ITT38" s="40"/>
      <c r="ITU38" s="40"/>
      <c r="ITV38" s="40"/>
      <c r="ITW38" s="40"/>
      <c r="ITX38" s="40"/>
      <c r="ITY38" s="40"/>
      <c r="ITZ38" s="40"/>
      <c r="IUA38" s="40"/>
      <c r="IUB38" s="40"/>
      <c r="IUC38" s="40"/>
      <c r="IUD38" s="40"/>
      <c r="IUE38" s="40"/>
      <c r="IUF38" s="40"/>
      <c r="IUG38" s="40"/>
      <c r="IUH38" s="40"/>
      <c r="IUI38" s="40"/>
      <c r="IUJ38" s="40"/>
      <c r="IUK38" s="40"/>
      <c r="IUL38" s="40"/>
      <c r="IUM38" s="40"/>
      <c r="IUN38" s="40"/>
      <c r="IUO38" s="40"/>
      <c r="IUP38" s="40"/>
      <c r="IUQ38" s="40"/>
      <c r="IUR38" s="40"/>
      <c r="IUS38" s="40"/>
      <c r="IUT38" s="40"/>
      <c r="IUU38" s="40"/>
      <c r="IUV38" s="40"/>
      <c r="IUW38" s="40"/>
      <c r="IUX38" s="40"/>
      <c r="IUY38" s="40"/>
      <c r="IUZ38" s="40"/>
      <c r="IVA38" s="40"/>
      <c r="IVB38" s="40"/>
      <c r="IVC38" s="40"/>
      <c r="IVD38" s="40"/>
      <c r="IVE38" s="40"/>
      <c r="IVF38" s="40"/>
      <c r="IVG38" s="40"/>
      <c r="IVH38" s="40"/>
      <c r="IVI38" s="40"/>
      <c r="IVJ38" s="40"/>
      <c r="IVK38" s="40"/>
      <c r="IVL38" s="40"/>
      <c r="IVM38" s="40"/>
      <c r="IVN38" s="40"/>
      <c r="IVO38" s="40"/>
      <c r="IVP38" s="40"/>
      <c r="IVQ38" s="40"/>
      <c r="IVR38" s="40"/>
      <c r="IVS38" s="40"/>
      <c r="IVT38" s="40"/>
      <c r="IVU38" s="40"/>
      <c r="IVV38" s="40"/>
      <c r="IVW38" s="40"/>
      <c r="IVX38" s="40"/>
      <c r="IVY38" s="40"/>
      <c r="IVZ38" s="40"/>
      <c r="IWA38" s="40"/>
      <c r="IWB38" s="40"/>
      <c r="IWC38" s="40"/>
      <c r="IWD38" s="40"/>
      <c r="IWE38" s="40"/>
      <c r="IWF38" s="40"/>
      <c r="IWG38" s="40"/>
      <c r="IWH38" s="40"/>
      <c r="IWI38" s="40"/>
      <c r="IWJ38" s="40"/>
      <c r="IWK38" s="40"/>
      <c r="IWL38" s="40"/>
      <c r="IWM38" s="40"/>
      <c r="IWN38" s="40"/>
      <c r="IWO38" s="40"/>
      <c r="IWP38" s="40"/>
      <c r="IWQ38" s="40"/>
      <c r="IWR38" s="40"/>
      <c r="IWS38" s="40"/>
      <c r="IWT38" s="40"/>
      <c r="IWU38" s="40"/>
      <c r="IWV38" s="40"/>
      <c r="IWW38" s="40"/>
      <c r="IWX38" s="40"/>
      <c r="IWY38" s="40"/>
      <c r="IWZ38" s="40"/>
      <c r="IXA38" s="40"/>
      <c r="IXB38" s="40"/>
      <c r="IXC38" s="40"/>
      <c r="IXD38" s="40"/>
      <c r="IXE38" s="40"/>
      <c r="IXF38" s="40"/>
      <c r="IXG38" s="40"/>
      <c r="IXH38" s="40"/>
      <c r="IXI38" s="40"/>
      <c r="IXJ38" s="40"/>
      <c r="IXK38" s="40"/>
      <c r="IXL38" s="40"/>
      <c r="IXM38" s="40"/>
      <c r="IXN38" s="40"/>
      <c r="IXO38" s="40"/>
      <c r="IXP38" s="40"/>
      <c r="IXQ38" s="40"/>
      <c r="IXR38" s="40"/>
      <c r="IXS38" s="40"/>
      <c r="IXT38" s="40"/>
      <c r="IXU38" s="40"/>
      <c r="IXV38" s="40"/>
      <c r="IXW38" s="40"/>
      <c r="IXX38" s="40"/>
      <c r="IXY38" s="40"/>
      <c r="IXZ38" s="40"/>
      <c r="IYA38" s="40"/>
      <c r="IYB38" s="40"/>
      <c r="IYC38" s="40"/>
      <c r="IYD38" s="40"/>
      <c r="IYE38" s="40"/>
      <c r="IYF38" s="40"/>
      <c r="IYG38" s="40"/>
      <c r="IYH38" s="40"/>
      <c r="IYI38" s="40"/>
      <c r="IYJ38" s="40"/>
      <c r="IYK38" s="40"/>
      <c r="IYL38" s="40"/>
      <c r="IYM38" s="40"/>
      <c r="IYN38" s="40"/>
      <c r="IYO38" s="40"/>
      <c r="IYP38" s="40"/>
      <c r="IYQ38" s="40"/>
      <c r="IYR38" s="40"/>
      <c r="IYS38" s="40"/>
      <c r="IYT38" s="40"/>
      <c r="IYU38" s="40"/>
      <c r="IYV38" s="40"/>
      <c r="IYW38" s="40"/>
      <c r="IYX38" s="40"/>
      <c r="IYY38" s="40"/>
      <c r="IYZ38" s="40"/>
      <c r="IZA38" s="40"/>
      <c r="IZB38" s="40"/>
      <c r="IZC38" s="40"/>
      <c r="IZD38" s="40"/>
      <c r="IZE38" s="40"/>
      <c r="IZF38" s="40"/>
      <c r="IZG38" s="40"/>
      <c r="IZH38" s="40"/>
      <c r="IZI38" s="40"/>
      <c r="IZJ38" s="40"/>
      <c r="IZK38" s="40"/>
      <c r="IZL38" s="40"/>
      <c r="IZM38" s="40"/>
      <c r="IZN38" s="40"/>
      <c r="IZO38" s="40"/>
      <c r="IZP38" s="40"/>
      <c r="IZQ38" s="40"/>
      <c r="IZR38" s="40"/>
      <c r="IZS38" s="40"/>
      <c r="IZT38" s="40"/>
      <c r="IZU38" s="40"/>
      <c r="IZV38" s="40"/>
      <c r="IZW38" s="40"/>
      <c r="IZX38" s="40"/>
      <c r="IZY38" s="40"/>
      <c r="IZZ38" s="40"/>
      <c r="JAA38" s="40"/>
      <c r="JAB38" s="40"/>
      <c r="JAC38" s="40"/>
      <c r="JAD38" s="40"/>
      <c r="JAE38" s="40"/>
      <c r="JAF38" s="40"/>
      <c r="JAG38" s="40"/>
      <c r="JAH38" s="40"/>
      <c r="JAI38" s="40"/>
      <c r="JAJ38" s="40"/>
      <c r="JAK38" s="40"/>
      <c r="JAL38" s="40"/>
      <c r="JAM38" s="40"/>
      <c r="JAN38" s="40"/>
      <c r="JAO38" s="40"/>
      <c r="JAP38" s="40"/>
      <c r="JAQ38" s="40"/>
      <c r="JAR38" s="40"/>
      <c r="JAS38" s="40"/>
      <c r="JAT38" s="40"/>
      <c r="JAU38" s="40"/>
      <c r="JAV38" s="40"/>
      <c r="JAW38" s="40"/>
      <c r="JAX38" s="40"/>
      <c r="JAY38" s="40"/>
      <c r="JAZ38" s="40"/>
      <c r="JBA38" s="40"/>
      <c r="JBB38" s="40"/>
      <c r="JBC38" s="40"/>
      <c r="JBD38" s="40"/>
      <c r="JBE38" s="40"/>
      <c r="JBF38" s="40"/>
      <c r="JBG38" s="40"/>
      <c r="JBH38" s="40"/>
      <c r="JBI38" s="40"/>
      <c r="JBJ38" s="40"/>
      <c r="JBK38" s="40"/>
      <c r="JBL38" s="40"/>
      <c r="JBM38" s="40"/>
      <c r="JBN38" s="40"/>
      <c r="JBO38" s="40"/>
      <c r="JBP38" s="40"/>
      <c r="JBQ38" s="40"/>
      <c r="JBR38" s="40"/>
      <c r="JBS38" s="40"/>
      <c r="JBT38" s="40"/>
      <c r="JBU38" s="40"/>
      <c r="JBV38" s="40"/>
      <c r="JBW38" s="40"/>
      <c r="JBX38" s="40"/>
      <c r="JBY38" s="40"/>
      <c r="JBZ38" s="40"/>
      <c r="JCA38" s="40"/>
      <c r="JCB38" s="40"/>
      <c r="JCC38" s="40"/>
      <c r="JCD38" s="40"/>
      <c r="JCE38" s="40"/>
      <c r="JCF38" s="40"/>
      <c r="JCG38" s="40"/>
      <c r="JCH38" s="40"/>
      <c r="JCI38" s="40"/>
      <c r="JCJ38" s="40"/>
      <c r="JCK38" s="40"/>
      <c r="JCL38" s="40"/>
      <c r="JCM38" s="40"/>
      <c r="JCN38" s="40"/>
      <c r="JCO38" s="40"/>
      <c r="JCP38" s="40"/>
      <c r="JCQ38" s="40"/>
      <c r="JCR38" s="40"/>
      <c r="JCS38" s="40"/>
      <c r="JCT38" s="40"/>
      <c r="JCU38" s="40"/>
      <c r="JCV38" s="40"/>
      <c r="JCW38" s="40"/>
      <c r="JCX38" s="40"/>
      <c r="JCY38" s="40"/>
      <c r="JCZ38" s="40"/>
      <c r="JDA38" s="40"/>
      <c r="JDB38" s="40"/>
      <c r="JDC38" s="40"/>
      <c r="JDD38" s="40"/>
      <c r="JDE38" s="40"/>
      <c r="JDF38" s="40"/>
      <c r="JDG38" s="40"/>
      <c r="JDH38" s="40"/>
      <c r="JDI38" s="40"/>
      <c r="JDJ38" s="40"/>
      <c r="JDK38" s="40"/>
      <c r="JDL38" s="40"/>
      <c r="JDM38" s="40"/>
      <c r="JDN38" s="40"/>
      <c r="JDO38" s="40"/>
      <c r="JDP38" s="40"/>
      <c r="JDQ38" s="40"/>
      <c r="JDR38" s="40"/>
      <c r="JDS38" s="40"/>
      <c r="JDT38" s="40"/>
      <c r="JDU38" s="40"/>
      <c r="JDV38" s="40"/>
      <c r="JDW38" s="40"/>
      <c r="JDX38" s="40"/>
      <c r="JDY38" s="40"/>
      <c r="JDZ38" s="40"/>
      <c r="JEA38" s="40"/>
      <c r="JEB38" s="40"/>
      <c r="JEC38" s="40"/>
      <c r="JED38" s="40"/>
      <c r="JEE38" s="40"/>
      <c r="JEF38" s="40"/>
      <c r="JEG38" s="40"/>
      <c r="JEH38" s="40"/>
      <c r="JEI38" s="40"/>
      <c r="JEJ38" s="40"/>
      <c r="JEK38" s="40"/>
      <c r="JEL38" s="40"/>
      <c r="JEM38" s="40"/>
      <c r="JEN38" s="40"/>
      <c r="JEO38" s="40"/>
      <c r="JEP38" s="40"/>
      <c r="JEQ38" s="40"/>
      <c r="JER38" s="40"/>
      <c r="JES38" s="40"/>
      <c r="JET38" s="40"/>
      <c r="JEU38" s="40"/>
      <c r="JEV38" s="40"/>
      <c r="JEW38" s="40"/>
      <c r="JEX38" s="40"/>
      <c r="JEY38" s="40"/>
      <c r="JEZ38" s="40"/>
      <c r="JFA38" s="40"/>
      <c r="JFB38" s="40"/>
      <c r="JFC38" s="40"/>
      <c r="JFD38" s="40"/>
      <c r="JFE38" s="40"/>
      <c r="JFF38" s="40"/>
      <c r="JFG38" s="40"/>
      <c r="JFH38" s="40"/>
      <c r="JFI38" s="40"/>
      <c r="JFJ38" s="40"/>
      <c r="JFK38" s="40"/>
      <c r="JFL38" s="40"/>
      <c r="JFM38" s="40"/>
      <c r="JFN38" s="40"/>
      <c r="JFO38" s="40"/>
      <c r="JFP38" s="40"/>
      <c r="JFQ38" s="40"/>
      <c r="JFR38" s="40"/>
      <c r="JFS38" s="40"/>
      <c r="JFT38" s="40"/>
      <c r="JFU38" s="40"/>
      <c r="JFV38" s="40"/>
      <c r="JFW38" s="40"/>
      <c r="JFX38" s="40"/>
      <c r="JFY38" s="40"/>
      <c r="JFZ38" s="40"/>
      <c r="JGA38" s="40"/>
      <c r="JGB38" s="40"/>
      <c r="JGC38" s="40"/>
      <c r="JGD38" s="40"/>
      <c r="JGE38" s="40"/>
      <c r="JGF38" s="40"/>
      <c r="JGG38" s="40"/>
      <c r="JGH38" s="40"/>
      <c r="JGI38" s="40"/>
      <c r="JGJ38" s="40"/>
      <c r="JGK38" s="40"/>
      <c r="JGL38" s="40"/>
      <c r="JGM38" s="40"/>
      <c r="JGN38" s="40"/>
      <c r="JGO38" s="40"/>
      <c r="JGP38" s="40"/>
      <c r="JGQ38" s="40"/>
      <c r="JGR38" s="40"/>
      <c r="JGS38" s="40"/>
      <c r="JGT38" s="40"/>
      <c r="JGU38" s="40"/>
      <c r="JGV38" s="40"/>
      <c r="JGW38" s="40"/>
      <c r="JGX38" s="40"/>
      <c r="JGY38" s="40"/>
      <c r="JGZ38" s="40"/>
      <c r="JHA38" s="40"/>
      <c r="JHB38" s="40"/>
      <c r="JHC38" s="40"/>
      <c r="JHD38" s="40"/>
      <c r="JHE38" s="40"/>
      <c r="JHF38" s="40"/>
      <c r="JHG38" s="40"/>
      <c r="JHH38" s="40"/>
      <c r="JHI38" s="40"/>
      <c r="JHJ38" s="40"/>
      <c r="JHK38" s="40"/>
      <c r="JHL38" s="40"/>
      <c r="JHM38" s="40"/>
      <c r="JHN38" s="40"/>
      <c r="JHO38" s="40"/>
      <c r="JHP38" s="40"/>
      <c r="JHQ38" s="40"/>
      <c r="JHR38" s="40"/>
      <c r="JHS38" s="40"/>
      <c r="JHT38" s="40"/>
      <c r="JHU38" s="40"/>
      <c r="JHV38" s="40"/>
      <c r="JHW38" s="40"/>
      <c r="JHX38" s="40"/>
      <c r="JHY38" s="40"/>
      <c r="JHZ38" s="40"/>
      <c r="JIA38" s="40"/>
      <c r="JIB38" s="40"/>
      <c r="JIC38" s="40"/>
      <c r="JID38" s="40"/>
      <c r="JIE38" s="40"/>
      <c r="JIF38" s="40"/>
      <c r="JIG38" s="40"/>
      <c r="JIH38" s="40"/>
      <c r="JII38" s="40"/>
      <c r="JIJ38" s="40"/>
      <c r="JIK38" s="40"/>
      <c r="JIL38" s="40"/>
      <c r="JIM38" s="40"/>
      <c r="JIN38" s="40"/>
      <c r="JIO38" s="40"/>
      <c r="JIP38" s="40"/>
      <c r="JIQ38" s="40"/>
      <c r="JIR38" s="40"/>
      <c r="JIS38" s="40"/>
      <c r="JIT38" s="40"/>
      <c r="JIU38" s="40"/>
      <c r="JIV38" s="40"/>
      <c r="JIW38" s="40"/>
      <c r="JIX38" s="40"/>
      <c r="JIY38" s="40"/>
      <c r="JIZ38" s="40"/>
      <c r="JJA38" s="40"/>
      <c r="JJB38" s="40"/>
      <c r="JJC38" s="40"/>
      <c r="JJD38" s="40"/>
      <c r="JJE38" s="40"/>
      <c r="JJF38" s="40"/>
      <c r="JJG38" s="40"/>
      <c r="JJH38" s="40"/>
      <c r="JJI38" s="40"/>
      <c r="JJJ38" s="40"/>
      <c r="JJK38" s="40"/>
      <c r="JJL38" s="40"/>
      <c r="JJM38" s="40"/>
      <c r="JJN38" s="40"/>
      <c r="JJO38" s="40"/>
      <c r="JJP38" s="40"/>
      <c r="JJQ38" s="40"/>
      <c r="JJR38" s="40"/>
      <c r="JJS38" s="40"/>
      <c r="JJT38" s="40"/>
      <c r="JJU38" s="40"/>
      <c r="JJV38" s="40"/>
      <c r="JJW38" s="40"/>
      <c r="JJX38" s="40"/>
      <c r="JJY38" s="40"/>
      <c r="JJZ38" s="40"/>
      <c r="JKA38" s="40"/>
      <c r="JKB38" s="40"/>
      <c r="JKC38" s="40"/>
      <c r="JKD38" s="40"/>
      <c r="JKE38" s="40"/>
      <c r="JKF38" s="40"/>
      <c r="JKG38" s="40"/>
      <c r="JKH38" s="40"/>
      <c r="JKI38" s="40"/>
      <c r="JKJ38" s="40"/>
      <c r="JKK38" s="40"/>
      <c r="JKL38" s="40"/>
      <c r="JKM38" s="40"/>
      <c r="JKN38" s="40"/>
      <c r="JKO38" s="40"/>
      <c r="JKP38" s="40"/>
      <c r="JKQ38" s="40"/>
      <c r="JKR38" s="40"/>
      <c r="JKS38" s="40"/>
      <c r="JKT38" s="40"/>
      <c r="JKU38" s="40"/>
      <c r="JKV38" s="40"/>
      <c r="JKW38" s="40"/>
      <c r="JKX38" s="40"/>
      <c r="JKY38" s="40"/>
      <c r="JKZ38" s="40"/>
      <c r="JLA38" s="40"/>
      <c r="JLB38" s="40"/>
      <c r="JLC38" s="40"/>
      <c r="JLD38" s="40"/>
      <c r="JLE38" s="40"/>
      <c r="JLF38" s="40"/>
      <c r="JLG38" s="40"/>
      <c r="JLH38" s="40"/>
      <c r="JLI38" s="40"/>
      <c r="JLJ38" s="40"/>
      <c r="JLK38" s="40"/>
      <c r="JLL38" s="40"/>
      <c r="JLM38" s="40"/>
      <c r="JLN38" s="40"/>
      <c r="JLO38" s="40"/>
      <c r="JLP38" s="40"/>
      <c r="JLQ38" s="40"/>
      <c r="JLR38" s="40"/>
      <c r="JLS38" s="40"/>
      <c r="JLT38" s="40"/>
      <c r="JLU38" s="40"/>
      <c r="JLV38" s="40"/>
      <c r="JLW38" s="40"/>
      <c r="JLX38" s="40"/>
      <c r="JLY38" s="40"/>
      <c r="JLZ38" s="40"/>
      <c r="JMA38" s="40"/>
      <c r="JMB38" s="40"/>
      <c r="JMC38" s="40"/>
      <c r="JMD38" s="40"/>
      <c r="JME38" s="40"/>
      <c r="JMF38" s="40"/>
      <c r="JMG38" s="40"/>
      <c r="JMH38" s="40"/>
      <c r="JMI38" s="40"/>
      <c r="JMJ38" s="40"/>
      <c r="JMK38" s="40"/>
      <c r="JML38" s="40"/>
      <c r="JMM38" s="40"/>
      <c r="JMN38" s="40"/>
      <c r="JMO38" s="40"/>
      <c r="JMP38" s="40"/>
      <c r="JMQ38" s="40"/>
      <c r="JMR38" s="40"/>
      <c r="JMS38" s="40"/>
      <c r="JMT38" s="40"/>
      <c r="JMU38" s="40"/>
      <c r="JMV38" s="40"/>
      <c r="JMW38" s="40"/>
      <c r="JMX38" s="40"/>
      <c r="JMY38" s="40"/>
      <c r="JMZ38" s="40"/>
      <c r="JNA38" s="40"/>
      <c r="JNB38" s="40"/>
      <c r="JNC38" s="40"/>
      <c r="JND38" s="40"/>
      <c r="JNE38" s="40"/>
      <c r="JNF38" s="40"/>
      <c r="JNG38" s="40"/>
      <c r="JNH38" s="40"/>
      <c r="JNI38" s="40"/>
      <c r="JNJ38" s="40"/>
      <c r="JNK38" s="40"/>
      <c r="JNL38" s="40"/>
      <c r="JNM38" s="40"/>
      <c r="JNN38" s="40"/>
      <c r="JNO38" s="40"/>
      <c r="JNP38" s="40"/>
      <c r="JNQ38" s="40"/>
      <c r="JNR38" s="40"/>
      <c r="JNS38" s="40"/>
      <c r="JNT38" s="40"/>
      <c r="JNU38" s="40"/>
      <c r="JNV38" s="40"/>
      <c r="JNW38" s="40"/>
      <c r="JNX38" s="40"/>
      <c r="JNY38" s="40"/>
      <c r="JNZ38" s="40"/>
      <c r="JOA38" s="40"/>
      <c r="JOB38" s="40"/>
      <c r="JOC38" s="40"/>
      <c r="JOD38" s="40"/>
      <c r="JOE38" s="40"/>
      <c r="JOF38" s="40"/>
      <c r="JOG38" s="40"/>
      <c r="JOH38" s="40"/>
      <c r="JOI38" s="40"/>
      <c r="JOJ38" s="40"/>
      <c r="JOK38" s="40"/>
      <c r="JOL38" s="40"/>
      <c r="JOM38" s="40"/>
      <c r="JON38" s="40"/>
      <c r="JOO38" s="40"/>
      <c r="JOP38" s="40"/>
      <c r="JOQ38" s="40"/>
      <c r="JOR38" s="40"/>
      <c r="JOS38" s="40"/>
      <c r="JOT38" s="40"/>
      <c r="JOU38" s="40"/>
      <c r="JOV38" s="40"/>
      <c r="JOW38" s="40"/>
      <c r="JOX38" s="40"/>
      <c r="JOY38" s="40"/>
      <c r="JOZ38" s="40"/>
      <c r="JPA38" s="40"/>
      <c r="JPB38" s="40"/>
      <c r="JPC38" s="40"/>
      <c r="JPD38" s="40"/>
      <c r="JPE38" s="40"/>
      <c r="JPF38" s="40"/>
      <c r="JPG38" s="40"/>
      <c r="JPH38" s="40"/>
      <c r="JPI38" s="40"/>
      <c r="JPJ38" s="40"/>
      <c r="JPK38" s="40"/>
      <c r="JPL38" s="40"/>
      <c r="JPM38" s="40"/>
      <c r="JPN38" s="40"/>
      <c r="JPO38" s="40"/>
      <c r="JPP38" s="40"/>
      <c r="JPQ38" s="40"/>
      <c r="JPR38" s="40"/>
      <c r="JPS38" s="40"/>
      <c r="JPT38" s="40"/>
      <c r="JPU38" s="40"/>
      <c r="JPV38" s="40"/>
      <c r="JPW38" s="40"/>
      <c r="JPX38" s="40"/>
      <c r="JPY38" s="40"/>
      <c r="JPZ38" s="40"/>
      <c r="JQA38" s="40"/>
      <c r="JQB38" s="40"/>
      <c r="JQC38" s="40"/>
      <c r="JQD38" s="40"/>
      <c r="JQE38" s="40"/>
      <c r="JQF38" s="40"/>
      <c r="JQG38" s="40"/>
      <c r="JQH38" s="40"/>
      <c r="JQI38" s="40"/>
      <c r="JQJ38" s="40"/>
      <c r="JQK38" s="40"/>
      <c r="JQL38" s="40"/>
      <c r="JQM38" s="40"/>
      <c r="JQN38" s="40"/>
      <c r="JQO38" s="40"/>
      <c r="JQP38" s="40"/>
      <c r="JQQ38" s="40"/>
      <c r="JQR38" s="40"/>
      <c r="JQS38" s="40"/>
      <c r="JQT38" s="40"/>
      <c r="JQU38" s="40"/>
      <c r="JQV38" s="40"/>
      <c r="JQW38" s="40"/>
      <c r="JQX38" s="40"/>
      <c r="JQY38" s="40"/>
      <c r="JQZ38" s="40"/>
      <c r="JRA38" s="40"/>
      <c r="JRB38" s="40"/>
      <c r="JRC38" s="40"/>
      <c r="JRD38" s="40"/>
      <c r="JRE38" s="40"/>
      <c r="JRF38" s="40"/>
      <c r="JRG38" s="40"/>
      <c r="JRH38" s="40"/>
      <c r="JRI38" s="40"/>
      <c r="JRJ38" s="40"/>
      <c r="JRK38" s="40"/>
      <c r="JRL38" s="40"/>
      <c r="JRM38" s="40"/>
      <c r="JRN38" s="40"/>
      <c r="JRO38" s="40"/>
      <c r="JRP38" s="40"/>
      <c r="JRQ38" s="40"/>
      <c r="JRR38" s="40"/>
      <c r="JRS38" s="40"/>
      <c r="JRT38" s="40"/>
      <c r="JRU38" s="40"/>
      <c r="JRV38" s="40"/>
      <c r="JRW38" s="40"/>
      <c r="JRX38" s="40"/>
      <c r="JRY38" s="40"/>
      <c r="JRZ38" s="40"/>
      <c r="JSA38" s="40"/>
      <c r="JSB38" s="40"/>
      <c r="JSC38" s="40"/>
      <c r="JSD38" s="40"/>
      <c r="JSE38" s="40"/>
      <c r="JSF38" s="40"/>
      <c r="JSG38" s="40"/>
      <c r="JSH38" s="40"/>
      <c r="JSI38" s="40"/>
      <c r="JSJ38" s="40"/>
      <c r="JSK38" s="40"/>
      <c r="JSL38" s="40"/>
      <c r="JSM38" s="40"/>
      <c r="JSN38" s="40"/>
      <c r="JSO38" s="40"/>
      <c r="JSP38" s="40"/>
      <c r="JSQ38" s="40"/>
      <c r="JSR38" s="40"/>
      <c r="JSS38" s="40"/>
      <c r="JST38" s="40"/>
      <c r="JSU38" s="40"/>
      <c r="JSV38" s="40"/>
      <c r="JSW38" s="40"/>
      <c r="JSX38" s="40"/>
      <c r="JSY38" s="40"/>
      <c r="JSZ38" s="40"/>
      <c r="JTA38" s="40"/>
      <c r="JTB38" s="40"/>
      <c r="JTC38" s="40"/>
      <c r="JTD38" s="40"/>
      <c r="JTE38" s="40"/>
      <c r="JTF38" s="40"/>
      <c r="JTG38" s="40"/>
      <c r="JTH38" s="40"/>
      <c r="JTI38" s="40"/>
      <c r="JTJ38" s="40"/>
      <c r="JTK38" s="40"/>
      <c r="JTL38" s="40"/>
      <c r="JTM38" s="40"/>
      <c r="JTN38" s="40"/>
      <c r="JTO38" s="40"/>
      <c r="JTP38" s="40"/>
      <c r="JTQ38" s="40"/>
      <c r="JTR38" s="40"/>
      <c r="JTS38" s="40"/>
      <c r="JTT38" s="40"/>
      <c r="JTU38" s="40"/>
      <c r="JTV38" s="40"/>
      <c r="JTW38" s="40"/>
      <c r="JTX38" s="40"/>
      <c r="JTY38" s="40"/>
      <c r="JTZ38" s="40"/>
      <c r="JUA38" s="40"/>
      <c r="JUB38" s="40"/>
      <c r="JUC38" s="40"/>
      <c r="JUD38" s="40"/>
      <c r="JUE38" s="40"/>
      <c r="JUF38" s="40"/>
      <c r="JUG38" s="40"/>
      <c r="JUH38" s="40"/>
      <c r="JUI38" s="40"/>
      <c r="JUJ38" s="40"/>
      <c r="JUK38" s="40"/>
      <c r="JUL38" s="40"/>
      <c r="JUM38" s="40"/>
      <c r="JUN38" s="40"/>
      <c r="JUO38" s="40"/>
      <c r="JUP38" s="40"/>
      <c r="JUQ38" s="40"/>
      <c r="JUR38" s="40"/>
      <c r="JUS38" s="40"/>
      <c r="JUT38" s="40"/>
      <c r="JUU38" s="40"/>
      <c r="JUV38" s="40"/>
      <c r="JUW38" s="40"/>
      <c r="JUX38" s="40"/>
      <c r="JUY38" s="40"/>
      <c r="JUZ38" s="40"/>
      <c r="JVA38" s="40"/>
      <c r="JVB38" s="40"/>
      <c r="JVC38" s="40"/>
      <c r="JVD38" s="40"/>
      <c r="JVE38" s="40"/>
      <c r="JVF38" s="40"/>
      <c r="JVG38" s="40"/>
      <c r="JVH38" s="40"/>
      <c r="JVI38" s="40"/>
      <c r="JVJ38" s="40"/>
      <c r="JVK38" s="40"/>
      <c r="JVL38" s="40"/>
      <c r="JVM38" s="40"/>
      <c r="JVN38" s="40"/>
      <c r="JVO38" s="40"/>
      <c r="JVP38" s="40"/>
      <c r="JVQ38" s="40"/>
      <c r="JVR38" s="40"/>
      <c r="JVS38" s="40"/>
      <c r="JVT38" s="40"/>
      <c r="JVU38" s="40"/>
      <c r="JVV38" s="40"/>
      <c r="JVW38" s="40"/>
      <c r="JVX38" s="40"/>
      <c r="JVY38" s="40"/>
      <c r="JVZ38" s="40"/>
      <c r="JWA38" s="40"/>
      <c r="JWB38" s="40"/>
      <c r="JWC38" s="40"/>
      <c r="JWD38" s="40"/>
      <c r="JWE38" s="40"/>
      <c r="JWF38" s="40"/>
      <c r="JWG38" s="40"/>
      <c r="JWH38" s="40"/>
      <c r="JWI38" s="40"/>
      <c r="JWJ38" s="40"/>
      <c r="JWK38" s="40"/>
      <c r="JWL38" s="40"/>
      <c r="JWM38" s="40"/>
      <c r="JWN38" s="40"/>
      <c r="JWO38" s="40"/>
      <c r="JWP38" s="40"/>
      <c r="JWQ38" s="40"/>
      <c r="JWR38" s="40"/>
      <c r="JWS38" s="40"/>
      <c r="JWT38" s="40"/>
      <c r="JWU38" s="40"/>
      <c r="JWV38" s="40"/>
      <c r="JWW38" s="40"/>
      <c r="JWX38" s="40"/>
      <c r="JWY38" s="40"/>
      <c r="JWZ38" s="40"/>
      <c r="JXA38" s="40"/>
      <c r="JXB38" s="40"/>
      <c r="JXC38" s="40"/>
      <c r="JXD38" s="40"/>
      <c r="JXE38" s="40"/>
      <c r="JXF38" s="40"/>
      <c r="JXG38" s="40"/>
      <c r="JXH38" s="40"/>
      <c r="JXI38" s="40"/>
      <c r="JXJ38" s="40"/>
      <c r="JXK38" s="40"/>
      <c r="JXL38" s="40"/>
      <c r="JXM38" s="40"/>
      <c r="JXN38" s="40"/>
      <c r="JXO38" s="40"/>
      <c r="JXP38" s="40"/>
      <c r="JXQ38" s="40"/>
      <c r="JXR38" s="40"/>
      <c r="JXS38" s="40"/>
      <c r="JXT38" s="40"/>
      <c r="JXU38" s="40"/>
      <c r="JXV38" s="40"/>
      <c r="JXW38" s="40"/>
      <c r="JXX38" s="40"/>
      <c r="JXY38" s="40"/>
      <c r="JXZ38" s="40"/>
      <c r="JYA38" s="40"/>
      <c r="JYB38" s="40"/>
      <c r="JYC38" s="40"/>
      <c r="JYD38" s="40"/>
      <c r="JYE38" s="40"/>
      <c r="JYF38" s="40"/>
      <c r="JYG38" s="40"/>
      <c r="JYH38" s="40"/>
      <c r="JYI38" s="40"/>
      <c r="JYJ38" s="40"/>
      <c r="JYK38" s="40"/>
      <c r="JYL38" s="40"/>
      <c r="JYM38" s="40"/>
      <c r="JYN38" s="40"/>
      <c r="JYO38" s="40"/>
      <c r="JYP38" s="40"/>
      <c r="JYQ38" s="40"/>
      <c r="JYR38" s="40"/>
      <c r="JYS38" s="40"/>
      <c r="JYT38" s="40"/>
      <c r="JYU38" s="40"/>
      <c r="JYV38" s="40"/>
      <c r="JYW38" s="40"/>
      <c r="JYX38" s="40"/>
      <c r="JYY38" s="40"/>
      <c r="JYZ38" s="40"/>
      <c r="JZA38" s="40"/>
      <c r="JZB38" s="40"/>
      <c r="JZC38" s="40"/>
      <c r="JZD38" s="40"/>
      <c r="JZE38" s="40"/>
      <c r="JZF38" s="40"/>
      <c r="JZG38" s="40"/>
      <c r="JZH38" s="40"/>
      <c r="JZI38" s="40"/>
      <c r="JZJ38" s="40"/>
      <c r="JZK38" s="40"/>
      <c r="JZL38" s="40"/>
      <c r="JZM38" s="40"/>
      <c r="JZN38" s="40"/>
      <c r="JZO38" s="40"/>
      <c r="JZP38" s="40"/>
      <c r="JZQ38" s="40"/>
      <c r="JZR38" s="40"/>
      <c r="JZS38" s="40"/>
      <c r="JZT38" s="40"/>
      <c r="JZU38" s="40"/>
      <c r="JZV38" s="40"/>
      <c r="JZW38" s="40"/>
      <c r="JZX38" s="40"/>
      <c r="JZY38" s="40"/>
      <c r="JZZ38" s="40"/>
      <c r="KAA38" s="40"/>
      <c r="KAB38" s="40"/>
      <c r="KAC38" s="40"/>
      <c r="KAD38" s="40"/>
      <c r="KAE38" s="40"/>
      <c r="KAF38" s="40"/>
      <c r="KAG38" s="40"/>
      <c r="KAH38" s="40"/>
      <c r="KAI38" s="40"/>
      <c r="KAJ38" s="40"/>
      <c r="KAK38" s="40"/>
      <c r="KAL38" s="40"/>
      <c r="KAM38" s="40"/>
      <c r="KAN38" s="40"/>
      <c r="KAO38" s="40"/>
      <c r="KAP38" s="40"/>
      <c r="KAQ38" s="40"/>
      <c r="KAR38" s="40"/>
      <c r="KAS38" s="40"/>
      <c r="KAT38" s="40"/>
      <c r="KAU38" s="40"/>
      <c r="KAV38" s="40"/>
      <c r="KAW38" s="40"/>
      <c r="KAX38" s="40"/>
      <c r="KAY38" s="40"/>
      <c r="KAZ38" s="40"/>
      <c r="KBA38" s="40"/>
      <c r="KBB38" s="40"/>
      <c r="KBC38" s="40"/>
      <c r="KBD38" s="40"/>
      <c r="KBE38" s="40"/>
      <c r="KBF38" s="40"/>
      <c r="KBG38" s="40"/>
      <c r="KBH38" s="40"/>
      <c r="KBI38" s="40"/>
      <c r="KBJ38" s="40"/>
      <c r="KBK38" s="40"/>
      <c r="KBL38" s="40"/>
      <c r="KBM38" s="40"/>
      <c r="KBN38" s="40"/>
      <c r="KBO38" s="40"/>
      <c r="KBP38" s="40"/>
      <c r="KBQ38" s="40"/>
      <c r="KBR38" s="40"/>
      <c r="KBS38" s="40"/>
      <c r="KBT38" s="40"/>
      <c r="KBU38" s="40"/>
      <c r="KBV38" s="40"/>
      <c r="KBW38" s="40"/>
      <c r="KBX38" s="40"/>
      <c r="KBY38" s="40"/>
      <c r="KBZ38" s="40"/>
      <c r="KCA38" s="40"/>
      <c r="KCB38" s="40"/>
      <c r="KCC38" s="40"/>
      <c r="KCD38" s="40"/>
      <c r="KCE38" s="40"/>
      <c r="KCF38" s="40"/>
      <c r="KCG38" s="40"/>
      <c r="KCH38" s="40"/>
      <c r="KCI38" s="40"/>
      <c r="KCJ38" s="40"/>
      <c r="KCK38" s="40"/>
      <c r="KCL38" s="40"/>
      <c r="KCM38" s="40"/>
      <c r="KCN38" s="40"/>
      <c r="KCO38" s="40"/>
      <c r="KCP38" s="40"/>
      <c r="KCQ38" s="40"/>
      <c r="KCR38" s="40"/>
      <c r="KCS38" s="40"/>
      <c r="KCT38" s="40"/>
      <c r="KCU38" s="40"/>
      <c r="KCV38" s="40"/>
      <c r="KCW38" s="40"/>
      <c r="KCX38" s="40"/>
      <c r="KCY38" s="40"/>
      <c r="KCZ38" s="40"/>
      <c r="KDA38" s="40"/>
      <c r="KDB38" s="40"/>
      <c r="KDC38" s="40"/>
      <c r="KDD38" s="40"/>
      <c r="KDE38" s="40"/>
      <c r="KDF38" s="40"/>
      <c r="KDG38" s="40"/>
      <c r="KDH38" s="40"/>
      <c r="KDI38" s="40"/>
      <c r="KDJ38" s="40"/>
      <c r="KDK38" s="40"/>
      <c r="KDL38" s="40"/>
      <c r="KDM38" s="40"/>
      <c r="KDN38" s="40"/>
      <c r="KDO38" s="40"/>
      <c r="KDP38" s="40"/>
      <c r="KDQ38" s="40"/>
      <c r="KDR38" s="40"/>
      <c r="KDS38" s="40"/>
      <c r="KDT38" s="40"/>
      <c r="KDU38" s="40"/>
      <c r="KDV38" s="40"/>
      <c r="KDW38" s="40"/>
      <c r="KDX38" s="40"/>
      <c r="KDY38" s="40"/>
      <c r="KDZ38" s="40"/>
      <c r="KEA38" s="40"/>
      <c r="KEB38" s="40"/>
      <c r="KEC38" s="40"/>
      <c r="KED38" s="40"/>
      <c r="KEE38" s="40"/>
      <c r="KEF38" s="40"/>
      <c r="KEG38" s="40"/>
      <c r="KEH38" s="40"/>
      <c r="KEI38" s="40"/>
      <c r="KEJ38" s="40"/>
      <c r="KEK38" s="40"/>
      <c r="KEL38" s="40"/>
      <c r="KEM38" s="40"/>
      <c r="KEN38" s="40"/>
      <c r="KEO38" s="40"/>
      <c r="KEP38" s="40"/>
      <c r="KEQ38" s="40"/>
      <c r="KER38" s="40"/>
      <c r="KES38" s="40"/>
      <c r="KET38" s="40"/>
      <c r="KEU38" s="40"/>
      <c r="KEV38" s="40"/>
      <c r="KEW38" s="40"/>
      <c r="KEX38" s="40"/>
      <c r="KEY38" s="40"/>
      <c r="KEZ38" s="40"/>
      <c r="KFA38" s="40"/>
      <c r="KFB38" s="40"/>
      <c r="KFC38" s="40"/>
      <c r="KFD38" s="40"/>
      <c r="KFE38" s="40"/>
      <c r="KFF38" s="40"/>
      <c r="KFG38" s="40"/>
      <c r="KFH38" s="40"/>
      <c r="KFI38" s="40"/>
      <c r="KFJ38" s="40"/>
      <c r="KFK38" s="40"/>
      <c r="KFL38" s="40"/>
      <c r="KFM38" s="40"/>
      <c r="KFN38" s="40"/>
      <c r="KFO38" s="40"/>
      <c r="KFP38" s="40"/>
      <c r="KFQ38" s="40"/>
      <c r="KFR38" s="40"/>
      <c r="KFS38" s="40"/>
      <c r="KFT38" s="40"/>
      <c r="KFU38" s="40"/>
      <c r="KFV38" s="40"/>
      <c r="KFW38" s="40"/>
      <c r="KFX38" s="40"/>
      <c r="KFY38" s="40"/>
      <c r="KFZ38" s="40"/>
      <c r="KGA38" s="40"/>
      <c r="KGB38" s="40"/>
      <c r="KGC38" s="40"/>
      <c r="KGD38" s="40"/>
      <c r="KGE38" s="40"/>
      <c r="KGF38" s="40"/>
      <c r="KGG38" s="40"/>
      <c r="KGH38" s="40"/>
      <c r="KGI38" s="40"/>
      <c r="KGJ38" s="40"/>
      <c r="KGK38" s="40"/>
      <c r="KGL38" s="40"/>
      <c r="KGM38" s="40"/>
      <c r="KGN38" s="40"/>
      <c r="KGO38" s="40"/>
      <c r="KGP38" s="40"/>
      <c r="KGQ38" s="40"/>
      <c r="KGR38" s="40"/>
      <c r="KGS38" s="40"/>
      <c r="KGT38" s="40"/>
      <c r="KGU38" s="40"/>
      <c r="KGV38" s="40"/>
      <c r="KGW38" s="40"/>
      <c r="KGX38" s="40"/>
      <c r="KGY38" s="40"/>
      <c r="KGZ38" s="40"/>
      <c r="KHA38" s="40"/>
      <c r="KHB38" s="40"/>
      <c r="KHC38" s="40"/>
      <c r="KHD38" s="40"/>
      <c r="KHE38" s="40"/>
      <c r="KHF38" s="40"/>
      <c r="KHG38" s="40"/>
      <c r="KHH38" s="40"/>
      <c r="KHI38" s="40"/>
      <c r="KHJ38" s="40"/>
      <c r="KHK38" s="40"/>
      <c r="KHL38" s="40"/>
      <c r="KHM38" s="40"/>
      <c r="KHN38" s="40"/>
      <c r="KHO38" s="40"/>
      <c r="KHP38" s="40"/>
      <c r="KHQ38" s="40"/>
      <c r="KHR38" s="40"/>
      <c r="KHS38" s="40"/>
      <c r="KHT38" s="40"/>
      <c r="KHU38" s="40"/>
      <c r="KHV38" s="40"/>
      <c r="KHW38" s="40"/>
      <c r="KHX38" s="40"/>
      <c r="KHY38" s="40"/>
      <c r="KHZ38" s="40"/>
      <c r="KIA38" s="40"/>
      <c r="KIB38" s="40"/>
      <c r="KIC38" s="40"/>
      <c r="KID38" s="40"/>
      <c r="KIE38" s="40"/>
      <c r="KIF38" s="40"/>
      <c r="KIG38" s="40"/>
      <c r="KIH38" s="40"/>
      <c r="KII38" s="40"/>
      <c r="KIJ38" s="40"/>
      <c r="KIK38" s="40"/>
      <c r="KIL38" s="40"/>
      <c r="KIM38" s="40"/>
      <c r="KIN38" s="40"/>
      <c r="KIO38" s="40"/>
      <c r="KIP38" s="40"/>
      <c r="KIQ38" s="40"/>
      <c r="KIR38" s="40"/>
      <c r="KIS38" s="40"/>
      <c r="KIT38" s="40"/>
      <c r="KIU38" s="40"/>
      <c r="KIV38" s="40"/>
      <c r="KIW38" s="40"/>
      <c r="KIX38" s="40"/>
      <c r="KIY38" s="40"/>
      <c r="KIZ38" s="40"/>
      <c r="KJA38" s="40"/>
      <c r="KJB38" s="40"/>
      <c r="KJC38" s="40"/>
      <c r="KJD38" s="40"/>
      <c r="KJE38" s="40"/>
      <c r="KJF38" s="40"/>
      <c r="KJG38" s="40"/>
      <c r="KJH38" s="40"/>
      <c r="KJI38" s="40"/>
      <c r="KJJ38" s="40"/>
      <c r="KJK38" s="40"/>
      <c r="KJL38" s="40"/>
      <c r="KJM38" s="40"/>
      <c r="KJN38" s="40"/>
      <c r="KJO38" s="40"/>
      <c r="KJP38" s="40"/>
      <c r="KJQ38" s="40"/>
      <c r="KJR38" s="40"/>
      <c r="KJS38" s="40"/>
      <c r="KJT38" s="40"/>
      <c r="KJU38" s="40"/>
      <c r="KJV38" s="40"/>
      <c r="KJW38" s="40"/>
      <c r="KJX38" s="40"/>
      <c r="KJY38" s="40"/>
      <c r="KJZ38" s="40"/>
      <c r="KKA38" s="40"/>
      <c r="KKB38" s="40"/>
      <c r="KKC38" s="40"/>
      <c r="KKD38" s="40"/>
      <c r="KKE38" s="40"/>
      <c r="KKF38" s="40"/>
      <c r="KKG38" s="40"/>
      <c r="KKH38" s="40"/>
      <c r="KKI38" s="40"/>
      <c r="KKJ38" s="40"/>
      <c r="KKK38" s="40"/>
      <c r="KKL38" s="40"/>
      <c r="KKM38" s="40"/>
      <c r="KKN38" s="40"/>
      <c r="KKO38" s="40"/>
      <c r="KKP38" s="40"/>
      <c r="KKQ38" s="40"/>
      <c r="KKR38" s="40"/>
      <c r="KKS38" s="40"/>
      <c r="KKT38" s="40"/>
      <c r="KKU38" s="40"/>
      <c r="KKV38" s="40"/>
      <c r="KKW38" s="40"/>
      <c r="KKX38" s="40"/>
      <c r="KKY38" s="40"/>
      <c r="KKZ38" s="40"/>
      <c r="KLA38" s="40"/>
      <c r="KLB38" s="40"/>
      <c r="KLC38" s="40"/>
      <c r="KLD38" s="40"/>
      <c r="KLE38" s="40"/>
      <c r="KLF38" s="40"/>
      <c r="KLG38" s="40"/>
      <c r="KLH38" s="40"/>
      <c r="KLI38" s="40"/>
      <c r="KLJ38" s="40"/>
      <c r="KLK38" s="40"/>
      <c r="KLL38" s="40"/>
      <c r="KLM38" s="40"/>
      <c r="KLN38" s="40"/>
      <c r="KLO38" s="40"/>
      <c r="KLP38" s="40"/>
      <c r="KLQ38" s="40"/>
      <c r="KLR38" s="40"/>
      <c r="KLS38" s="40"/>
      <c r="KLT38" s="40"/>
      <c r="KLU38" s="40"/>
      <c r="KLV38" s="40"/>
      <c r="KLW38" s="40"/>
      <c r="KLX38" s="40"/>
      <c r="KLY38" s="40"/>
      <c r="KLZ38" s="40"/>
      <c r="KMA38" s="40"/>
      <c r="KMB38" s="40"/>
      <c r="KMC38" s="40"/>
      <c r="KMD38" s="40"/>
      <c r="KME38" s="40"/>
      <c r="KMF38" s="40"/>
      <c r="KMG38" s="40"/>
      <c r="KMH38" s="40"/>
      <c r="KMI38" s="40"/>
      <c r="KMJ38" s="40"/>
      <c r="KMK38" s="40"/>
      <c r="KML38" s="40"/>
      <c r="KMM38" s="40"/>
      <c r="KMN38" s="40"/>
      <c r="KMO38" s="40"/>
      <c r="KMP38" s="40"/>
      <c r="KMQ38" s="40"/>
      <c r="KMR38" s="40"/>
      <c r="KMS38" s="40"/>
      <c r="KMT38" s="40"/>
      <c r="KMU38" s="40"/>
      <c r="KMV38" s="40"/>
      <c r="KMW38" s="40"/>
      <c r="KMX38" s="40"/>
      <c r="KMY38" s="40"/>
      <c r="KMZ38" s="40"/>
      <c r="KNA38" s="40"/>
      <c r="KNB38" s="40"/>
      <c r="KNC38" s="40"/>
      <c r="KND38" s="40"/>
      <c r="KNE38" s="40"/>
      <c r="KNF38" s="40"/>
      <c r="KNG38" s="40"/>
      <c r="KNH38" s="40"/>
      <c r="KNI38" s="40"/>
      <c r="KNJ38" s="40"/>
      <c r="KNK38" s="40"/>
      <c r="KNL38" s="40"/>
      <c r="KNM38" s="40"/>
      <c r="KNN38" s="40"/>
      <c r="KNO38" s="40"/>
      <c r="KNP38" s="40"/>
      <c r="KNQ38" s="40"/>
      <c r="KNR38" s="40"/>
      <c r="KNS38" s="40"/>
      <c r="KNT38" s="40"/>
      <c r="KNU38" s="40"/>
      <c r="KNV38" s="40"/>
      <c r="KNW38" s="40"/>
      <c r="KNX38" s="40"/>
      <c r="KNY38" s="40"/>
      <c r="KNZ38" s="40"/>
      <c r="KOA38" s="40"/>
      <c r="KOB38" s="40"/>
      <c r="KOC38" s="40"/>
      <c r="KOD38" s="40"/>
      <c r="KOE38" s="40"/>
      <c r="KOF38" s="40"/>
      <c r="KOG38" s="40"/>
      <c r="KOH38" s="40"/>
      <c r="KOI38" s="40"/>
      <c r="KOJ38" s="40"/>
      <c r="KOK38" s="40"/>
      <c r="KOL38" s="40"/>
      <c r="KOM38" s="40"/>
      <c r="KON38" s="40"/>
      <c r="KOO38" s="40"/>
      <c r="KOP38" s="40"/>
      <c r="KOQ38" s="40"/>
      <c r="KOR38" s="40"/>
      <c r="KOS38" s="40"/>
      <c r="KOT38" s="40"/>
      <c r="KOU38" s="40"/>
      <c r="KOV38" s="40"/>
      <c r="KOW38" s="40"/>
      <c r="KOX38" s="40"/>
      <c r="KOY38" s="40"/>
      <c r="KOZ38" s="40"/>
      <c r="KPA38" s="40"/>
      <c r="KPB38" s="40"/>
      <c r="KPC38" s="40"/>
      <c r="KPD38" s="40"/>
      <c r="KPE38" s="40"/>
      <c r="KPF38" s="40"/>
      <c r="KPG38" s="40"/>
      <c r="KPH38" s="40"/>
      <c r="KPI38" s="40"/>
      <c r="KPJ38" s="40"/>
      <c r="KPK38" s="40"/>
      <c r="KPL38" s="40"/>
      <c r="KPM38" s="40"/>
      <c r="KPN38" s="40"/>
      <c r="KPO38" s="40"/>
      <c r="KPP38" s="40"/>
      <c r="KPQ38" s="40"/>
      <c r="KPR38" s="40"/>
      <c r="KPS38" s="40"/>
      <c r="KPT38" s="40"/>
      <c r="KPU38" s="40"/>
      <c r="KPV38" s="40"/>
      <c r="KPW38" s="40"/>
      <c r="KPX38" s="40"/>
      <c r="KPY38" s="40"/>
      <c r="KPZ38" s="40"/>
      <c r="KQA38" s="40"/>
      <c r="KQB38" s="40"/>
      <c r="KQC38" s="40"/>
      <c r="KQD38" s="40"/>
      <c r="KQE38" s="40"/>
      <c r="KQF38" s="40"/>
      <c r="KQG38" s="40"/>
      <c r="KQH38" s="40"/>
      <c r="KQI38" s="40"/>
      <c r="KQJ38" s="40"/>
      <c r="KQK38" s="40"/>
      <c r="KQL38" s="40"/>
      <c r="KQM38" s="40"/>
      <c r="KQN38" s="40"/>
      <c r="KQO38" s="40"/>
      <c r="KQP38" s="40"/>
      <c r="KQQ38" s="40"/>
      <c r="KQR38" s="40"/>
      <c r="KQS38" s="40"/>
      <c r="KQT38" s="40"/>
      <c r="KQU38" s="40"/>
      <c r="KQV38" s="40"/>
      <c r="KQW38" s="40"/>
      <c r="KQX38" s="40"/>
      <c r="KQY38" s="40"/>
      <c r="KQZ38" s="40"/>
      <c r="KRA38" s="40"/>
      <c r="KRB38" s="40"/>
      <c r="KRC38" s="40"/>
      <c r="KRD38" s="40"/>
      <c r="KRE38" s="40"/>
      <c r="KRF38" s="40"/>
      <c r="KRG38" s="40"/>
      <c r="KRH38" s="40"/>
      <c r="KRI38" s="40"/>
      <c r="KRJ38" s="40"/>
      <c r="KRK38" s="40"/>
      <c r="KRL38" s="40"/>
      <c r="KRM38" s="40"/>
      <c r="KRN38" s="40"/>
      <c r="KRO38" s="40"/>
      <c r="KRP38" s="40"/>
      <c r="KRQ38" s="40"/>
      <c r="KRR38" s="40"/>
      <c r="KRS38" s="40"/>
      <c r="KRT38" s="40"/>
      <c r="KRU38" s="40"/>
      <c r="KRV38" s="40"/>
      <c r="KRW38" s="40"/>
      <c r="KRX38" s="40"/>
      <c r="KRY38" s="40"/>
      <c r="KRZ38" s="40"/>
      <c r="KSA38" s="40"/>
      <c r="KSB38" s="40"/>
      <c r="KSC38" s="40"/>
      <c r="KSD38" s="40"/>
      <c r="KSE38" s="40"/>
      <c r="KSF38" s="40"/>
      <c r="KSG38" s="40"/>
      <c r="KSH38" s="40"/>
      <c r="KSI38" s="40"/>
      <c r="KSJ38" s="40"/>
      <c r="KSK38" s="40"/>
      <c r="KSL38" s="40"/>
      <c r="KSM38" s="40"/>
      <c r="KSN38" s="40"/>
      <c r="KSO38" s="40"/>
      <c r="KSP38" s="40"/>
      <c r="KSQ38" s="40"/>
      <c r="KSR38" s="40"/>
      <c r="KSS38" s="40"/>
      <c r="KST38" s="40"/>
      <c r="KSU38" s="40"/>
      <c r="KSV38" s="40"/>
      <c r="KSW38" s="40"/>
      <c r="KSX38" s="40"/>
      <c r="KSY38" s="40"/>
      <c r="KSZ38" s="40"/>
      <c r="KTA38" s="40"/>
      <c r="KTB38" s="40"/>
      <c r="KTC38" s="40"/>
      <c r="KTD38" s="40"/>
      <c r="KTE38" s="40"/>
      <c r="KTF38" s="40"/>
      <c r="KTG38" s="40"/>
      <c r="KTH38" s="40"/>
      <c r="KTI38" s="40"/>
      <c r="KTJ38" s="40"/>
      <c r="KTK38" s="40"/>
      <c r="KTL38" s="40"/>
      <c r="KTM38" s="40"/>
      <c r="KTN38" s="40"/>
      <c r="KTO38" s="40"/>
      <c r="KTP38" s="40"/>
      <c r="KTQ38" s="40"/>
      <c r="KTR38" s="40"/>
      <c r="KTS38" s="40"/>
      <c r="KTT38" s="40"/>
      <c r="KTU38" s="40"/>
      <c r="KTV38" s="40"/>
      <c r="KTW38" s="40"/>
      <c r="KTX38" s="40"/>
      <c r="KTY38" s="40"/>
      <c r="KTZ38" s="40"/>
      <c r="KUA38" s="40"/>
      <c r="KUB38" s="40"/>
      <c r="KUC38" s="40"/>
      <c r="KUD38" s="40"/>
      <c r="KUE38" s="40"/>
      <c r="KUF38" s="40"/>
      <c r="KUG38" s="40"/>
      <c r="KUH38" s="40"/>
      <c r="KUI38" s="40"/>
      <c r="KUJ38" s="40"/>
      <c r="KUK38" s="40"/>
      <c r="KUL38" s="40"/>
      <c r="KUM38" s="40"/>
      <c r="KUN38" s="40"/>
      <c r="KUO38" s="40"/>
      <c r="KUP38" s="40"/>
      <c r="KUQ38" s="40"/>
      <c r="KUR38" s="40"/>
      <c r="KUS38" s="40"/>
      <c r="KUT38" s="40"/>
      <c r="KUU38" s="40"/>
      <c r="KUV38" s="40"/>
      <c r="KUW38" s="40"/>
      <c r="KUX38" s="40"/>
      <c r="KUY38" s="40"/>
      <c r="KUZ38" s="40"/>
      <c r="KVA38" s="40"/>
      <c r="KVB38" s="40"/>
      <c r="KVC38" s="40"/>
      <c r="KVD38" s="40"/>
      <c r="KVE38" s="40"/>
      <c r="KVF38" s="40"/>
      <c r="KVG38" s="40"/>
      <c r="KVH38" s="40"/>
      <c r="KVI38" s="40"/>
      <c r="KVJ38" s="40"/>
      <c r="KVK38" s="40"/>
      <c r="KVL38" s="40"/>
      <c r="KVM38" s="40"/>
      <c r="KVN38" s="40"/>
      <c r="KVO38" s="40"/>
      <c r="KVP38" s="40"/>
      <c r="KVQ38" s="40"/>
      <c r="KVR38" s="40"/>
      <c r="KVS38" s="40"/>
      <c r="KVT38" s="40"/>
      <c r="KVU38" s="40"/>
      <c r="KVV38" s="40"/>
      <c r="KVW38" s="40"/>
      <c r="KVX38" s="40"/>
      <c r="KVY38" s="40"/>
      <c r="KVZ38" s="40"/>
      <c r="KWA38" s="40"/>
      <c r="KWB38" s="40"/>
      <c r="KWC38" s="40"/>
      <c r="KWD38" s="40"/>
      <c r="KWE38" s="40"/>
      <c r="KWF38" s="40"/>
      <c r="KWG38" s="40"/>
      <c r="KWH38" s="40"/>
      <c r="KWI38" s="40"/>
      <c r="KWJ38" s="40"/>
      <c r="KWK38" s="40"/>
      <c r="KWL38" s="40"/>
      <c r="KWM38" s="40"/>
      <c r="KWN38" s="40"/>
      <c r="KWO38" s="40"/>
      <c r="KWP38" s="40"/>
      <c r="KWQ38" s="40"/>
      <c r="KWR38" s="40"/>
      <c r="KWS38" s="40"/>
      <c r="KWT38" s="40"/>
      <c r="KWU38" s="40"/>
      <c r="KWV38" s="40"/>
      <c r="KWW38" s="40"/>
      <c r="KWX38" s="40"/>
      <c r="KWY38" s="40"/>
      <c r="KWZ38" s="40"/>
      <c r="KXA38" s="40"/>
      <c r="KXB38" s="40"/>
      <c r="KXC38" s="40"/>
      <c r="KXD38" s="40"/>
      <c r="KXE38" s="40"/>
      <c r="KXF38" s="40"/>
      <c r="KXG38" s="40"/>
      <c r="KXH38" s="40"/>
      <c r="KXI38" s="40"/>
      <c r="KXJ38" s="40"/>
      <c r="KXK38" s="40"/>
      <c r="KXL38" s="40"/>
      <c r="KXM38" s="40"/>
      <c r="KXN38" s="40"/>
      <c r="KXO38" s="40"/>
      <c r="KXP38" s="40"/>
      <c r="KXQ38" s="40"/>
      <c r="KXR38" s="40"/>
      <c r="KXS38" s="40"/>
      <c r="KXT38" s="40"/>
      <c r="KXU38" s="40"/>
      <c r="KXV38" s="40"/>
      <c r="KXW38" s="40"/>
      <c r="KXX38" s="40"/>
      <c r="KXY38" s="40"/>
      <c r="KXZ38" s="40"/>
      <c r="KYA38" s="40"/>
      <c r="KYB38" s="40"/>
      <c r="KYC38" s="40"/>
      <c r="KYD38" s="40"/>
      <c r="KYE38" s="40"/>
      <c r="KYF38" s="40"/>
      <c r="KYG38" s="40"/>
      <c r="KYH38" s="40"/>
      <c r="KYI38" s="40"/>
      <c r="KYJ38" s="40"/>
      <c r="KYK38" s="40"/>
      <c r="KYL38" s="40"/>
      <c r="KYM38" s="40"/>
      <c r="KYN38" s="40"/>
      <c r="KYO38" s="40"/>
      <c r="KYP38" s="40"/>
      <c r="KYQ38" s="40"/>
      <c r="KYR38" s="40"/>
      <c r="KYS38" s="40"/>
      <c r="KYT38" s="40"/>
      <c r="KYU38" s="40"/>
      <c r="KYV38" s="40"/>
      <c r="KYW38" s="40"/>
      <c r="KYX38" s="40"/>
      <c r="KYY38" s="40"/>
      <c r="KYZ38" s="40"/>
      <c r="KZA38" s="40"/>
      <c r="KZB38" s="40"/>
      <c r="KZC38" s="40"/>
      <c r="KZD38" s="40"/>
      <c r="KZE38" s="40"/>
      <c r="KZF38" s="40"/>
      <c r="KZG38" s="40"/>
      <c r="KZH38" s="40"/>
      <c r="KZI38" s="40"/>
      <c r="KZJ38" s="40"/>
      <c r="KZK38" s="40"/>
      <c r="KZL38" s="40"/>
      <c r="KZM38" s="40"/>
      <c r="KZN38" s="40"/>
      <c r="KZO38" s="40"/>
      <c r="KZP38" s="40"/>
      <c r="KZQ38" s="40"/>
      <c r="KZR38" s="40"/>
      <c r="KZS38" s="40"/>
      <c r="KZT38" s="40"/>
      <c r="KZU38" s="40"/>
      <c r="KZV38" s="40"/>
      <c r="KZW38" s="40"/>
      <c r="KZX38" s="40"/>
      <c r="KZY38" s="40"/>
      <c r="KZZ38" s="40"/>
      <c r="LAA38" s="40"/>
      <c r="LAB38" s="40"/>
      <c r="LAC38" s="40"/>
      <c r="LAD38" s="40"/>
      <c r="LAE38" s="40"/>
      <c r="LAF38" s="40"/>
      <c r="LAG38" s="40"/>
      <c r="LAH38" s="40"/>
      <c r="LAI38" s="40"/>
      <c r="LAJ38" s="40"/>
      <c r="LAK38" s="40"/>
      <c r="LAL38" s="40"/>
      <c r="LAM38" s="40"/>
      <c r="LAN38" s="40"/>
      <c r="LAO38" s="40"/>
      <c r="LAP38" s="40"/>
      <c r="LAQ38" s="40"/>
      <c r="LAR38" s="40"/>
      <c r="LAS38" s="40"/>
      <c r="LAT38" s="40"/>
      <c r="LAU38" s="40"/>
      <c r="LAV38" s="40"/>
      <c r="LAW38" s="40"/>
      <c r="LAX38" s="40"/>
      <c r="LAY38" s="40"/>
      <c r="LAZ38" s="40"/>
      <c r="LBA38" s="40"/>
      <c r="LBB38" s="40"/>
      <c r="LBC38" s="40"/>
      <c r="LBD38" s="40"/>
      <c r="LBE38" s="40"/>
      <c r="LBF38" s="40"/>
      <c r="LBG38" s="40"/>
      <c r="LBH38" s="40"/>
      <c r="LBI38" s="40"/>
      <c r="LBJ38" s="40"/>
      <c r="LBK38" s="40"/>
      <c r="LBL38" s="40"/>
      <c r="LBM38" s="40"/>
      <c r="LBN38" s="40"/>
      <c r="LBO38" s="40"/>
      <c r="LBP38" s="40"/>
      <c r="LBQ38" s="40"/>
      <c r="LBR38" s="40"/>
      <c r="LBS38" s="40"/>
      <c r="LBT38" s="40"/>
      <c r="LBU38" s="40"/>
      <c r="LBV38" s="40"/>
      <c r="LBW38" s="40"/>
      <c r="LBX38" s="40"/>
      <c r="LBY38" s="40"/>
      <c r="LBZ38" s="40"/>
      <c r="LCA38" s="40"/>
      <c r="LCB38" s="40"/>
      <c r="LCC38" s="40"/>
      <c r="LCD38" s="40"/>
      <c r="LCE38" s="40"/>
      <c r="LCF38" s="40"/>
      <c r="LCG38" s="40"/>
      <c r="LCH38" s="40"/>
      <c r="LCI38" s="40"/>
      <c r="LCJ38" s="40"/>
      <c r="LCK38" s="40"/>
      <c r="LCL38" s="40"/>
      <c r="LCM38" s="40"/>
      <c r="LCN38" s="40"/>
      <c r="LCO38" s="40"/>
      <c r="LCP38" s="40"/>
      <c r="LCQ38" s="40"/>
      <c r="LCR38" s="40"/>
      <c r="LCS38" s="40"/>
      <c r="LCT38" s="40"/>
      <c r="LCU38" s="40"/>
      <c r="LCV38" s="40"/>
      <c r="LCW38" s="40"/>
      <c r="LCX38" s="40"/>
      <c r="LCY38" s="40"/>
      <c r="LCZ38" s="40"/>
      <c r="LDA38" s="40"/>
      <c r="LDB38" s="40"/>
      <c r="LDC38" s="40"/>
      <c r="LDD38" s="40"/>
      <c r="LDE38" s="40"/>
      <c r="LDF38" s="40"/>
      <c r="LDG38" s="40"/>
      <c r="LDH38" s="40"/>
      <c r="LDI38" s="40"/>
      <c r="LDJ38" s="40"/>
      <c r="LDK38" s="40"/>
      <c r="LDL38" s="40"/>
      <c r="LDM38" s="40"/>
      <c r="LDN38" s="40"/>
      <c r="LDO38" s="40"/>
      <c r="LDP38" s="40"/>
      <c r="LDQ38" s="40"/>
      <c r="LDR38" s="40"/>
      <c r="LDS38" s="40"/>
      <c r="LDT38" s="40"/>
      <c r="LDU38" s="40"/>
      <c r="LDV38" s="40"/>
      <c r="LDW38" s="40"/>
      <c r="LDX38" s="40"/>
      <c r="LDY38" s="40"/>
      <c r="LDZ38" s="40"/>
      <c r="LEA38" s="40"/>
      <c r="LEB38" s="40"/>
      <c r="LEC38" s="40"/>
      <c r="LED38" s="40"/>
      <c r="LEE38" s="40"/>
      <c r="LEF38" s="40"/>
      <c r="LEG38" s="40"/>
      <c r="LEH38" s="40"/>
      <c r="LEI38" s="40"/>
      <c r="LEJ38" s="40"/>
      <c r="LEK38" s="40"/>
      <c r="LEL38" s="40"/>
      <c r="LEM38" s="40"/>
      <c r="LEN38" s="40"/>
      <c r="LEO38" s="40"/>
      <c r="LEP38" s="40"/>
      <c r="LEQ38" s="40"/>
      <c r="LER38" s="40"/>
      <c r="LES38" s="40"/>
      <c r="LET38" s="40"/>
      <c r="LEU38" s="40"/>
      <c r="LEV38" s="40"/>
      <c r="LEW38" s="40"/>
      <c r="LEX38" s="40"/>
      <c r="LEY38" s="40"/>
      <c r="LEZ38" s="40"/>
      <c r="LFA38" s="40"/>
      <c r="LFB38" s="40"/>
      <c r="LFC38" s="40"/>
      <c r="LFD38" s="40"/>
      <c r="LFE38" s="40"/>
      <c r="LFF38" s="40"/>
      <c r="LFG38" s="40"/>
      <c r="LFH38" s="40"/>
      <c r="LFI38" s="40"/>
      <c r="LFJ38" s="40"/>
      <c r="LFK38" s="40"/>
      <c r="LFL38" s="40"/>
      <c r="LFM38" s="40"/>
      <c r="LFN38" s="40"/>
      <c r="LFO38" s="40"/>
      <c r="LFP38" s="40"/>
      <c r="LFQ38" s="40"/>
      <c r="LFR38" s="40"/>
      <c r="LFS38" s="40"/>
      <c r="LFT38" s="40"/>
      <c r="LFU38" s="40"/>
      <c r="LFV38" s="40"/>
      <c r="LFW38" s="40"/>
      <c r="LFX38" s="40"/>
      <c r="LFY38" s="40"/>
      <c r="LFZ38" s="40"/>
      <c r="LGA38" s="40"/>
      <c r="LGB38" s="40"/>
      <c r="LGC38" s="40"/>
      <c r="LGD38" s="40"/>
      <c r="LGE38" s="40"/>
      <c r="LGF38" s="40"/>
      <c r="LGG38" s="40"/>
      <c r="LGH38" s="40"/>
      <c r="LGI38" s="40"/>
      <c r="LGJ38" s="40"/>
      <c r="LGK38" s="40"/>
      <c r="LGL38" s="40"/>
      <c r="LGM38" s="40"/>
      <c r="LGN38" s="40"/>
      <c r="LGO38" s="40"/>
      <c r="LGP38" s="40"/>
      <c r="LGQ38" s="40"/>
      <c r="LGR38" s="40"/>
      <c r="LGS38" s="40"/>
      <c r="LGT38" s="40"/>
      <c r="LGU38" s="40"/>
      <c r="LGV38" s="40"/>
      <c r="LGW38" s="40"/>
      <c r="LGX38" s="40"/>
      <c r="LGY38" s="40"/>
      <c r="LGZ38" s="40"/>
      <c r="LHA38" s="40"/>
      <c r="LHB38" s="40"/>
      <c r="LHC38" s="40"/>
      <c r="LHD38" s="40"/>
      <c r="LHE38" s="40"/>
      <c r="LHF38" s="40"/>
      <c r="LHG38" s="40"/>
      <c r="LHH38" s="40"/>
      <c r="LHI38" s="40"/>
      <c r="LHJ38" s="40"/>
      <c r="LHK38" s="40"/>
      <c r="LHL38" s="40"/>
      <c r="LHM38" s="40"/>
      <c r="LHN38" s="40"/>
      <c r="LHO38" s="40"/>
      <c r="LHP38" s="40"/>
      <c r="LHQ38" s="40"/>
      <c r="LHR38" s="40"/>
      <c r="LHS38" s="40"/>
      <c r="LHT38" s="40"/>
      <c r="LHU38" s="40"/>
      <c r="LHV38" s="40"/>
      <c r="LHW38" s="40"/>
      <c r="LHX38" s="40"/>
      <c r="LHY38" s="40"/>
      <c r="LHZ38" s="40"/>
      <c r="LIA38" s="40"/>
      <c r="LIB38" s="40"/>
      <c r="LIC38" s="40"/>
      <c r="LID38" s="40"/>
      <c r="LIE38" s="40"/>
      <c r="LIF38" s="40"/>
      <c r="LIG38" s="40"/>
      <c r="LIH38" s="40"/>
      <c r="LII38" s="40"/>
      <c r="LIJ38" s="40"/>
      <c r="LIK38" s="40"/>
      <c r="LIL38" s="40"/>
      <c r="LIM38" s="40"/>
      <c r="LIN38" s="40"/>
      <c r="LIO38" s="40"/>
      <c r="LIP38" s="40"/>
      <c r="LIQ38" s="40"/>
      <c r="LIR38" s="40"/>
      <c r="LIS38" s="40"/>
      <c r="LIT38" s="40"/>
      <c r="LIU38" s="40"/>
      <c r="LIV38" s="40"/>
      <c r="LIW38" s="40"/>
      <c r="LIX38" s="40"/>
      <c r="LIY38" s="40"/>
      <c r="LIZ38" s="40"/>
      <c r="LJA38" s="40"/>
      <c r="LJB38" s="40"/>
      <c r="LJC38" s="40"/>
      <c r="LJD38" s="40"/>
      <c r="LJE38" s="40"/>
      <c r="LJF38" s="40"/>
      <c r="LJG38" s="40"/>
      <c r="LJH38" s="40"/>
      <c r="LJI38" s="40"/>
      <c r="LJJ38" s="40"/>
      <c r="LJK38" s="40"/>
      <c r="LJL38" s="40"/>
      <c r="LJM38" s="40"/>
      <c r="LJN38" s="40"/>
      <c r="LJO38" s="40"/>
      <c r="LJP38" s="40"/>
      <c r="LJQ38" s="40"/>
      <c r="LJR38" s="40"/>
      <c r="LJS38" s="40"/>
      <c r="LJT38" s="40"/>
      <c r="LJU38" s="40"/>
      <c r="LJV38" s="40"/>
      <c r="LJW38" s="40"/>
      <c r="LJX38" s="40"/>
      <c r="LJY38" s="40"/>
      <c r="LJZ38" s="40"/>
      <c r="LKA38" s="40"/>
      <c r="LKB38" s="40"/>
      <c r="LKC38" s="40"/>
      <c r="LKD38" s="40"/>
      <c r="LKE38" s="40"/>
      <c r="LKF38" s="40"/>
      <c r="LKG38" s="40"/>
      <c r="LKH38" s="40"/>
      <c r="LKI38" s="40"/>
      <c r="LKJ38" s="40"/>
      <c r="LKK38" s="40"/>
      <c r="LKL38" s="40"/>
      <c r="LKM38" s="40"/>
      <c r="LKN38" s="40"/>
      <c r="LKO38" s="40"/>
      <c r="LKP38" s="40"/>
      <c r="LKQ38" s="40"/>
      <c r="LKR38" s="40"/>
      <c r="LKS38" s="40"/>
      <c r="LKT38" s="40"/>
      <c r="LKU38" s="40"/>
      <c r="LKV38" s="40"/>
      <c r="LKW38" s="40"/>
      <c r="LKX38" s="40"/>
      <c r="LKY38" s="40"/>
      <c r="LKZ38" s="40"/>
      <c r="LLA38" s="40"/>
      <c r="LLB38" s="40"/>
      <c r="LLC38" s="40"/>
      <c r="LLD38" s="40"/>
      <c r="LLE38" s="40"/>
      <c r="LLF38" s="40"/>
      <c r="LLG38" s="40"/>
      <c r="LLH38" s="40"/>
      <c r="LLI38" s="40"/>
      <c r="LLJ38" s="40"/>
      <c r="LLK38" s="40"/>
      <c r="LLL38" s="40"/>
      <c r="LLM38" s="40"/>
      <c r="LLN38" s="40"/>
      <c r="LLO38" s="40"/>
      <c r="LLP38" s="40"/>
      <c r="LLQ38" s="40"/>
      <c r="LLR38" s="40"/>
      <c r="LLS38" s="40"/>
      <c r="LLT38" s="40"/>
      <c r="LLU38" s="40"/>
      <c r="LLV38" s="40"/>
      <c r="LLW38" s="40"/>
      <c r="LLX38" s="40"/>
      <c r="LLY38" s="40"/>
      <c r="LLZ38" s="40"/>
      <c r="LMA38" s="40"/>
      <c r="LMB38" s="40"/>
      <c r="LMC38" s="40"/>
      <c r="LMD38" s="40"/>
      <c r="LME38" s="40"/>
      <c r="LMF38" s="40"/>
      <c r="LMG38" s="40"/>
      <c r="LMH38" s="40"/>
      <c r="LMI38" s="40"/>
      <c r="LMJ38" s="40"/>
      <c r="LMK38" s="40"/>
      <c r="LML38" s="40"/>
      <c r="LMM38" s="40"/>
      <c r="LMN38" s="40"/>
      <c r="LMO38" s="40"/>
      <c r="LMP38" s="40"/>
      <c r="LMQ38" s="40"/>
      <c r="LMR38" s="40"/>
      <c r="LMS38" s="40"/>
      <c r="LMT38" s="40"/>
      <c r="LMU38" s="40"/>
      <c r="LMV38" s="40"/>
      <c r="LMW38" s="40"/>
      <c r="LMX38" s="40"/>
      <c r="LMY38" s="40"/>
      <c r="LMZ38" s="40"/>
      <c r="LNA38" s="40"/>
      <c r="LNB38" s="40"/>
      <c r="LNC38" s="40"/>
      <c r="LND38" s="40"/>
      <c r="LNE38" s="40"/>
      <c r="LNF38" s="40"/>
      <c r="LNG38" s="40"/>
      <c r="LNH38" s="40"/>
      <c r="LNI38" s="40"/>
      <c r="LNJ38" s="40"/>
      <c r="LNK38" s="40"/>
      <c r="LNL38" s="40"/>
      <c r="LNM38" s="40"/>
      <c r="LNN38" s="40"/>
      <c r="LNO38" s="40"/>
      <c r="LNP38" s="40"/>
      <c r="LNQ38" s="40"/>
      <c r="LNR38" s="40"/>
      <c r="LNS38" s="40"/>
      <c r="LNT38" s="40"/>
      <c r="LNU38" s="40"/>
      <c r="LNV38" s="40"/>
      <c r="LNW38" s="40"/>
      <c r="LNX38" s="40"/>
      <c r="LNY38" s="40"/>
      <c r="LNZ38" s="40"/>
      <c r="LOA38" s="40"/>
      <c r="LOB38" s="40"/>
      <c r="LOC38" s="40"/>
      <c r="LOD38" s="40"/>
      <c r="LOE38" s="40"/>
      <c r="LOF38" s="40"/>
      <c r="LOG38" s="40"/>
      <c r="LOH38" s="40"/>
      <c r="LOI38" s="40"/>
      <c r="LOJ38" s="40"/>
      <c r="LOK38" s="40"/>
      <c r="LOL38" s="40"/>
      <c r="LOM38" s="40"/>
      <c r="LON38" s="40"/>
      <c r="LOO38" s="40"/>
      <c r="LOP38" s="40"/>
      <c r="LOQ38" s="40"/>
      <c r="LOR38" s="40"/>
      <c r="LOS38" s="40"/>
      <c r="LOT38" s="40"/>
      <c r="LOU38" s="40"/>
      <c r="LOV38" s="40"/>
      <c r="LOW38" s="40"/>
      <c r="LOX38" s="40"/>
      <c r="LOY38" s="40"/>
      <c r="LOZ38" s="40"/>
      <c r="LPA38" s="40"/>
      <c r="LPB38" s="40"/>
      <c r="LPC38" s="40"/>
      <c r="LPD38" s="40"/>
      <c r="LPE38" s="40"/>
      <c r="LPF38" s="40"/>
      <c r="LPG38" s="40"/>
      <c r="LPH38" s="40"/>
      <c r="LPI38" s="40"/>
      <c r="LPJ38" s="40"/>
      <c r="LPK38" s="40"/>
      <c r="LPL38" s="40"/>
      <c r="LPM38" s="40"/>
      <c r="LPN38" s="40"/>
      <c r="LPO38" s="40"/>
      <c r="LPP38" s="40"/>
      <c r="LPQ38" s="40"/>
      <c r="LPR38" s="40"/>
      <c r="LPS38" s="40"/>
      <c r="LPT38" s="40"/>
      <c r="LPU38" s="40"/>
      <c r="LPV38" s="40"/>
      <c r="LPW38" s="40"/>
      <c r="LPX38" s="40"/>
      <c r="LPY38" s="40"/>
      <c r="LPZ38" s="40"/>
      <c r="LQA38" s="40"/>
      <c r="LQB38" s="40"/>
      <c r="LQC38" s="40"/>
      <c r="LQD38" s="40"/>
      <c r="LQE38" s="40"/>
      <c r="LQF38" s="40"/>
      <c r="LQG38" s="40"/>
      <c r="LQH38" s="40"/>
      <c r="LQI38" s="40"/>
      <c r="LQJ38" s="40"/>
      <c r="LQK38" s="40"/>
      <c r="LQL38" s="40"/>
      <c r="LQM38" s="40"/>
      <c r="LQN38" s="40"/>
      <c r="LQO38" s="40"/>
      <c r="LQP38" s="40"/>
      <c r="LQQ38" s="40"/>
      <c r="LQR38" s="40"/>
      <c r="LQS38" s="40"/>
      <c r="LQT38" s="40"/>
      <c r="LQU38" s="40"/>
      <c r="LQV38" s="40"/>
      <c r="LQW38" s="40"/>
      <c r="LQX38" s="40"/>
      <c r="LQY38" s="40"/>
      <c r="LQZ38" s="40"/>
      <c r="LRA38" s="40"/>
      <c r="LRB38" s="40"/>
      <c r="LRC38" s="40"/>
      <c r="LRD38" s="40"/>
      <c r="LRE38" s="40"/>
      <c r="LRF38" s="40"/>
      <c r="LRG38" s="40"/>
      <c r="LRH38" s="40"/>
      <c r="LRI38" s="40"/>
      <c r="LRJ38" s="40"/>
      <c r="LRK38" s="40"/>
      <c r="LRL38" s="40"/>
      <c r="LRM38" s="40"/>
      <c r="LRN38" s="40"/>
      <c r="LRO38" s="40"/>
      <c r="LRP38" s="40"/>
      <c r="LRQ38" s="40"/>
      <c r="LRR38" s="40"/>
      <c r="LRS38" s="40"/>
      <c r="LRT38" s="40"/>
      <c r="LRU38" s="40"/>
      <c r="LRV38" s="40"/>
      <c r="LRW38" s="40"/>
      <c r="LRX38" s="40"/>
      <c r="LRY38" s="40"/>
      <c r="LRZ38" s="40"/>
      <c r="LSA38" s="40"/>
      <c r="LSB38" s="40"/>
      <c r="LSC38" s="40"/>
      <c r="LSD38" s="40"/>
      <c r="LSE38" s="40"/>
      <c r="LSF38" s="40"/>
      <c r="LSG38" s="40"/>
      <c r="LSH38" s="40"/>
      <c r="LSI38" s="40"/>
      <c r="LSJ38" s="40"/>
      <c r="LSK38" s="40"/>
      <c r="LSL38" s="40"/>
      <c r="LSM38" s="40"/>
      <c r="LSN38" s="40"/>
      <c r="LSO38" s="40"/>
      <c r="LSP38" s="40"/>
      <c r="LSQ38" s="40"/>
      <c r="LSR38" s="40"/>
      <c r="LSS38" s="40"/>
      <c r="LST38" s="40"/>
      <c r="LSU38" s="40"/>
      <c r="LSV38" s="40"/>
      <c r="LSW38" s="40"/>
      <c r="LSX38" s="40"/>
      <c r="LSY38" s="40"/>
      <c r="LSZ38" s="40"/>
      <c r="LTA38" s="40"/>
      <c r="LTB38" s="40"/>
      <c r="LTC38" s="40"/>
      <c r="LTD38" s="40"/>
      <c r="LTE38" s="40"/>
      <c r="LTF38" s="40"/>
      <c r="LTG38" s="40"/>
      <c r="LTH38" s="40"/>
      <c r="LTI38" s="40"/>
      <c r="LTJ38" s="40"/>
      <c r="LTK38" s="40"/>
      <c r="LTL38" s="40"/>
      <c r="LTM38" s="40"/>
      <c r="LTN38" s="40"/>
      <c r="LTO38" s="40"/>
      <c r="LTP38" s="40"/>
      <c r="LTQ38" s="40"/>
      <c r="LTR38" s="40"/>
      <c r="LTS38" s="40"/>
      <c r="LTT38" s="40"/>
      <c r="LTU38" s="40"/>
      <c r="LTV38" s="40"/>
      <c r="LTW38" s="40"/>
      <c r="LTX38" s="40"/>
      <c r="LTY38" s="40"/>
      <c r="LTZ38" s="40"/>
      <c r="LUA38" s="40"/>
      <c r="LUB38" s="40"/>
      <c r="LUC38" s="40"/>
      <c r="LUD38" s="40"/>
      <c r="LUE38" s="40"/>
      <c r="LUF38" s="40"/>
      <c r="LUG38" s="40"/>
      <c r="LUH38" s="40"/>
      <c r="LUI38" s="40"/>
      <c r="LUJ38" s="40"/>
      <c r="LUK38" s="40"/>
      <c r="LUL38" s="40"/>
      <c r="LUM38" s="40"/>
      <c r="LUN38" s="40"/>
      <c r="LUO38" s="40"/>
      <c r="LUP38" s="40"/>
      <c r="LUQ38" s="40"/>
      <c r="LUR38" s="40"/>
      <c r="LUS38" s="40"/>
      <c r="LUT38" s="40"/>
      <c r="LUU38" s="40"/>
      <c r="LUV38" s="40"/>
      <c r="LUW38" s="40"/>
      <c r="LUX38" s="40"/>
      <c r="LUY38" s="40"/>
      <c r="LUZ38" s="40"/>
      <c r="LVA38" s="40"/>
      <c r="LVB38" s="40"/>
      <c r="LVC38" s="40"/>
      <c r="LVD38" s="40"/>
      <c r="LVE38" s="40"/>
      <c r="LVF38" s="40"/>
      <c r="LVG38" s="40"/>
      <c r="LVH38" s="40"/>
      <c r="LVI38" s="40"/>
      <c r="LVJ38" s="40"/>
      <c r="LVK38" s="40"/>
      <c r="LVL38" s="40"/>
      <c r="LVM38" s="40"/>
      <c r="LVN38" s="40"/>
      <c r="LVO38" s="40"/>
      <c r="LVP38" s="40"/>
      <c r="LVQ38" s="40"/>
      <c r="LVR38" s="40"/>
      <c r="LVS38" s="40"/>
      <c r="LVT38" s="40"/>
      <c r="LVU38" s="40"/>
      <c r="LVV38" s="40"/>
      <c r="LVW38" s="40"/>
      <c r="LVX38" s="40"/>
      <c r="LVY38" s="40"/>
      <c r="LVZ38" s="40"/>
      <c r="LWA38" s="40"/>
      <c r="LWB38" s="40"/>
      <c r="LWC38" s="40"/>
      <c r="LWD38" s="40"/>
      <c r="LWE38" s="40"/>
      <c r="LWF38" s="40"/>
      <c r="LWG38" s="40"/>
      <c r="LWH38" s="40"/>
      <c r="LWI38" s="40"/>
      <c r="LWJ38" s="40"/>
      <c r="LWK38" s="40"/>
      <c r="LWL38" s="40"/>
      <c r="LWM38" s="40"/>
      <c r="LWN38" s="40"/>
      <c r="LWO38" s="40"/>
      <c r="LWP38" s="40"/>
      <c r="LWQ38" s="40"/>
      <c r="LWR38" s="40"/>
      <c r="LWS38" s="40"/>
      <c r="LWT38" s="40"/>
      <c r="LWU38" s="40"/>
      <c r="LWV38" s="40"/>
      <c r="LWW38" s="40"/>
      <c r="LWX38" s="40"/>
      <c r="LWY38" s="40"/>
      <c r="LWZ38" s="40"/>
      <c r="LXA38" s="40"/>
      <c r="LXB38" s="40"/>
      <c r="LXC38" s="40"/>
      <c r="LXD38" s="40"/>
      <c r="LXE38" s="40"/>
      <c r="LXF38" s="40"/>
      <c r="LXG38" s="40"/>
      <c r="LXH38" s="40"/>
      <c r="LXI38" s="40"/>
      <c r="LXJ38" s="40"/>
      <c r="LXK38" s="40"/>
      <c r="LXL38" s="40"/>
      <c r="LXM38" s="40"/>
      <c r="LXN38" s="40"/>
      <c r="LXO38" s="40"/>
      <c r="LXP38" s="40"/>
      <c r="LXQ38" s="40"/>
      <c r="LXR38" s="40"/>
      <c r="LXS38" s="40"/>
      <c r="LXT38" s="40"/>
      <c r="LXU38" s="40"/>
      <c r="LXV38" s="40"/>
      <c r="LXW38" s="40"/>
      <c r="LXX38" s="40"/>
      <c r="LXY38" s="40"/>
      <c r="LXZ38" s="40"/>
      <c r="LYA38" s="40"/>
      <c r="LYB38" s="40"/>
      <c r="LYC38" s="40"/>
      <c r="LYD38" s="40"/>
      <c r="LYE38" s="40"/>
      <c r="LYF38" s="40"/>
      <c r="LYG38" s="40"/>
      <c r="LYH38" s="40"/>
      <c r="LYI38" s="40"/>
      <c r="LYJ38" s="40"/>
      <c r="LYK38" s="40"/>
      <c r="LYL38" s="40"/>
      <c r="LYM38" s="40"/>
      <c r="LYN38" s="40"/>
      <c r="LYO38" s="40"/>
      <c r="LYP38" s="40"/>
      <c r="LYQ38" s="40"/>
      <c r="LYR38" s="40"/>
      <c r="LYS38" s="40"/>
      <c r="LYT38" s="40"/>
      <c r="LYU38" s="40"/>
      <c r="LYV38" s="40"/>
      <c r="LYW38" s="40"/>
      <c r="LYX38" s="40"/>
      <c r="LYY38" s="40"/>
      <c r="LYZ38" s="40"/>
      <c r="LZA38" s="40"/>
      <c r="LZB38" s="40"/>
      <c r="LZC38" s="40"/>
      <c r="LZD38" s="40"/>
      <c r="LZE38" s="40"/>
      <c r="LZF38" s="40"/>
      <c r="LZG38" s="40"/>
      <c r="LZH38" s="40"/>
      <c r="LZI38" s="40"/>
      <c r="LZJ38" s="40"/>
      <c r="LZK38" s="40"/>
      <c r="LZL38" s="40"/>
      <c r="LZM38" s="40"/>
      <c r="LZN38" s="40"/>
      <c r="LZO38" s="40"/>
      <c r="LZP38" s="40"/>
      <c r="LZQ38" s="40"/>
      <c r="LZR38" s="40"/>
      <c r="LZS38" s="40"/>
      <c r="LZT38" s="40"/>
      <c r="LZU38" s="40"/>
      <c r="LZV38" s="40"/>
      <c r="LZW38" s="40"/>
      <c r="LZX38" s="40"/>
      <c r="LZY38" s="40"/>
      <c r="LZZ38" s="40"/>
      <c r="MAA38" s="40"/>
      <c r="MAB38" s="40"/>
      <c r="MAC38" s="40"/>
      <c r="MAD38" s="40"/>
      <c r="MAE38" s="40"/>
      <c r="MAF38" s="40"/>
      <c r="MAG38" s="40"/>
      <c r="MAH38" s="40"/>
      <c r="MAI38" s="40"/>
      <c r="MAJ38" s="40"/>
      <c r="MAK38" s="40"/>
      <c r="MAL38" s="40"/>
      <c r="MAM38" s="40"/>
      <c r="MAN38" s="40"/>
      <c r="MAO38" s="40"/>
      <c r="MAP38" s="40"/>
      <c r="MAQ38" s="40"/>
      <c r="MAR38" s="40"/>
      <c r="MAS38" s="40"/>
      <c r="MAT38" s="40"/>
      <c r="MAU38" s="40"/>
      <c r="MAV38" s="40"/>
      <c r="MAW38" s="40"/>
      <c r="MAX38" s="40"/>
      <c r="MAY38" s="40"/>
      <c r="MAZ38" s="40"/>
      <c r="MBA38" s="40"/>
      <c r="MBB38" s="40"/>
      <c r="MBC38" s="40"/>
      <c r="MBD38" s="40"/>
      <c r="MBE38" s="40"/>
      <c r="MBF38" s="40"/>
      <c r="MBG38" s="40"/>
      <c r="MBH38" s="40"/>
      <c r="MBI38" s="40"/>
      <c r="MBJ38" s="40"/>
      <c r="MBK38" s="40"/>
      <c r="MBL38" s="40"/>
      <c r="MBM38" s="40"/>
      <c r="MBN38" s="40"/>
      <c r="MBO38" s="40"/>
      <c r="MBP38" s="40"/>
      <c r="MBQ38" s="40"/>
      <c r="MBR38" s="40"/>
      <c r="MBS38" s="40"/>
      <c r="MBT38" s="40"/>
      <c r="MBU38" s="40"/>
      <c r="MBV38" s="40"/>
      <c r="MBW38" s="40"/>
      <c r="MBX38" s="40"/>
      <c r="MBY38" s="40"/>
      <c r="MBZ38" s="40"/>
      <c r="MCA38" s="40"/>
      <c r="MCB38" s="40"/>
      <c r="MCC38" s="40"/>
      <c r="MCD38" s="40"/>
      <c r="MCE38" s="40"/>
      <c r="MCF38" s="40"/>
      <c r="MCG38" s="40"/>
      <c r="MCH38" s="40"/>
      <c r="MCI38" s="40"/>
      <c r="MCJ38" s="40"/>
      <c r="MCK38" s="40"/>
      <c r="MCL38" s="40"/>
      <c r="MCM38" s="40"/>
      <c r="MCN38" s="40"/>
      <c r="MCO38" s="40"/>
      <c r="MCP38" s="40"/>
      <c r="MCQ38" s="40"/>
      <c r="MCR38" s="40"/>
      <c r="MCS38" s="40"/>
      <c r="MCT38" s="40"/>
      <c r="MCU38" s="40"/>
      <c r="MCV38" s="40"/>
      <c r="MCW38" s="40"/>
      <c r="MCX38" s="40"/>
      <c r="MCY38" s="40"/>
      <c r="MCZ38" s="40"/>
      <c r="MDA38" s="40"/>
      <c r="MDB38" s="40"/>
      <c r="MDC38" s="40"/>
      <c r="MDD38" s="40"/>
      <c r="MDE38" s="40"/>
      <c r="MDF38" s="40"/>
      <c r="MDG38" s="40"/>
      <c r="MDH38" s="40"/>
      <c r="MDI38" s="40"/>
      <c r="MDJ38" s="40"/>
      <c r="MDK38" s="40"/>
      <c r="MDL38" s="40"/>
      <c r="MDM38" s="40"/>
      <c r="MDN38" s="40"/>
      <c r="MDO38" s="40"/>
      <c r="MDP38" s="40"/>
      <c r="MDQ38" s="40"/>
      <c r="MDR38" s="40"/>
      <c r="MDS38" s="40"/>
      <c r="MDT38" s="40"/>
      <c r="MDU38" s="40"/>
      <c r="MDV38" s="40"/>
      <c r="MDW38" s="40"/>
      <c r="MDX38" s="40"/>
      <c r="MDY38" s="40"/>
      <c r="MDZ38" s="40"/>
      <c r="MEA38" s="40"/>
      <c r="MEB38" s="40"/>
      <c r="MEC38" s="40"/>
      <c r="MED38" s="40"/>
      <c r="MEE38" s="40"/>
      <c r="MEF38" s="40"/>
      <c r="MEG38" s="40"/>
      <c r="MEH38" s="40"/>
      <c r="MEI38" s="40"/>
      <c r="MEJ38" s="40"/>
      <c r="MEK38" s="40"/>
      <c r="MEL38" s="40"/>
      <c r="MEM38" s="40"/>
      <c r="MEN38" s="40"/>
      <c r="MEO38" s="40"/>
      <c r="MEP38" s="40"/>
      <c r="MEQ38" s="40"/>
      <c r="MER38" s="40"/>
      <c r="MES38" s="40"/>
      <c r="MET38" s="40"/>
      <c r="MEU38" s="40"/>
      <c r="MEV38" s="40"/>
      <c r="MEW38" s="40"/>
      <c r="MEX38" s="40"/>
      <c r="MEY38" s="40"/>
      <c r="MEZ38" s="40"/>
      <c r="MFA38" s="40"/>
      <c r="MFB38" s="40"/>
      <c r="MFC38" s="40"/>
      <c r="MFD38" s="40"/>
      <c r="MFE38" s="40"/>
      <c r="MFF38" s="40"/>
      <c r="MFG38" s="40"/>
      <c r="MFH38" s="40"/>
      <c r="MFI38" s="40"/>
      <c r="MFJ38" s="40"/>
      <c r="MFK38" s="40"/>
      <c r="MFL38" s="40"/>
      <c r="MFM38" s="40"/>
      <c r="MFN38" s="40"/>
      <c r="MFO38" s="40"/>
      <c r="MFP38" s="40"/>
      <c r="MFQ38" s="40"/>
      <c r="MFR38" s="40"/>
      <c r="MFS38" s="40"/>
      <c r="MFT38" s="40"/>
      <c r="MFU38" s="40"/>
      <c r="MFV38" s="40"/>
      <c r="MFW38" s="40"/>
      <c r="MFX38" s="40"/>
      <c r="MFY38" s="40"/>
      <c r="MFZ38" s="40"/>
      <c r="MGA38" s="40"/>
      <c r="MGB38" s="40"/>
      <c r="MGC38" s="40"/>
      <c r="MGD38" s="40"/>
      <c r="MGE38" s="40"/>
      <c r="MGF38" s="40"/>
      <c r="MGG38" s="40"/>
      <c r="MGH38" s="40"/>
      <c r="MGI38" s="40"/>
      <c r="MGJ38" s="40"/>
      <c r="MGK38" s="40"/>
      <c r="MGL38" s="40"/>
      <c r="MGM38" s="40"/>
      <c r="MGN38" s="40"/>
      <c r="MGO38" s="40"/>
      <c r="MGP38" s="40"/>
      <c r="MGQ38" s="40"/>
      <c r="MGR38" s="40"/>
      <c r="MGS38" s="40"/>
      <c r="MGT38" s="40"/>
      <c r="MGU38" s="40"/>
      <c r="MGV38" s="40"/>
      <c r="MGW38" s="40"/>
      <c r="MGX38" s="40"/>
      <c r="MGY38" s="40"/>
      <c r="MGZ38" s="40"/>
      <c r="MHA38" s="40"/>
      <c r="MHB38" s="40"/>
      <c r="MHC38" s="40"/>
      <c r="MHD38" s="40"/>
      <c r="MHE38" s="40"/>
      <c r="MHF38" s="40"/>
      <c r="MHG38" s="40"/>
      <c r="MHH38" s="40"/>
      <c r="MHI38" s="40"/>
      <c r="MHJ38" s="40"/>
      <c r="MHK38" s="40"/>
      <c r="MHL38" s="40"/>
      <c r="MHM38" s="40"/>
      <c r="MHN38" s="40"/>
      <c r="MHO38" s="40"/>
      <c r="MHP38" s="40"/>
      <c r="MHQ38" s="40"/>
      <c r="MHR38" s="40"/>
      <c r="MHS38" s="40"/>
      <c r="MHT38" s="40"/>
      <c r="MHU38" s="40"/>
      <c r="MHV38" s="40"/>
      <c r="MHW38" s="40"/>
      <c r="MHX38" s="40"/>
      <c r="MHY38" s="40"/>
      <c r="MHZ38" s="40"/>
      <c r="MIA38" s="40"/>
      <c r="MIB38" s="40"/>
      <c r="MIC38" s="40"/>
      <c r="MID38" s="40"/>
      <c r="MIE38" s="40"/>
      <c r="MIF38" s="40"/>
      <c r="MIG38" s="40"/>
      <c r="MIH38" s="40"/>
      <c r="MII38" s="40"/>
      <c r="MIJ38" s="40"/>
      <c r="MIK38" s="40"/>
      <c r="MIL38" s="40"/>
      <c r="MIM38" s="40"/>
      <c r="MIN38" s="40"/>
      <c r="MIO38" s="40"/>
      <c r="MIP38" s="40"/>
      <c r="MIQ38" s="40"/>
      <c r="MIR38" s="40"/>
      <c r="MIS38" s="40"/>
      <c r="MIT38" s="40"/>
      <c r="MIU38" s="40"/>
      <c r="MIV38" s="40"/>
      <c r="MIW38" s="40"/>
      <c r="MIX38" s="40"/>
      <c r="MIY38" s="40"/>
      <c r="MIZ38" s="40"/>
      <c r="MJA38" s="40"/>
      <c r="MJB38" s="40"/>
      <c r="MJC38" s="40"/>
      <c r="MJD38" s="40"/>
      <c r="MJE38" s="40"/>
      <c r="MJF38" s="40"/>
      <c r="MJG38" s="40"/>
      <c r="MJH38" s="40"/>
      <c r="MJI38" s="40"/>
      <c r="MJJ38" s="40"/>
      <c r="MJK38" s="40"/>
      <c r="MJL38" s="40"/>
      <c r="MJM38" s="40"/>
      <c r="MJN38" s="40"/>
      <c r="MJO38" s="40"/>
      <c r="MJP38" s="40"/>
      <c r="MJQ38" s="40"/>
      <c r="MJR38" s="40"/>
      <c r="MJS38" s="40"/>
      <c r="MJT38" s="40"/>
      <c r="MJU38" s="40"/>
      <c r="MJV38" s="40"/>
      <c r="MJW38" s="40"/>
      <c r="MJX38" s="40"/>
      <c r="MJY38" s="40"/>
      <c r="MJZ38" s="40"/>
      <c r="MKA38" s="40"/>
      <c r="MKB38" s="40"/>
      <c r="MKC38" s="40"/>
      <c r="MKD38" s="40"/>
      <c r="MKE38" s="40"/>
      <c r="MKF38" s="40"/>
      <c r="MKG38" s="40"/>
      <c r="MKH38" s="40"/>
      <c r="MKI38" s="40"/>
      <c r="MKJ38" s="40"/>
      <c r="MKK38" s="40"/>
      <c r="MKL38" s="40"/>
      <c r="MKM38" s="40"/>
      <c r="MKN38" s="40"/>
      <c r="MKO38" s="40"/>
      <c r="MKP38" s="40"/>
      <c r="MKQ38" s="40"/>
      <c r="MKR38" s="40"/>
      <c r="MKS38" s="40"/>
      <c r="MKT38" s="40"/>
      <c r="MKU38" s="40"/>
      <c r="MKV38" s="40"/>
      <c r="MKW38" s="40"/>
      <c r="MKX38" s="40"/>
      <c r="MKY38" s="40"/>
      <c r="MKZ38" s="40"/>
      <c r="MLA38" s="40"/>
      <c r="MLB38" s="40"/>
      <c r="MLC38" s="40"/>
      <c r="MLD38" s="40"/>
      <c r="MLE38" s="40"/>
      <c r="MLF38" s="40"/>
      <c r="MLG38" s="40"/>
      <c r="MLH38" s="40"/>
      <c r="MLI38" s="40"/>
      <c r="MLJ38" s="40"/>
      <c r="MLK38" s="40"/>
      <c r="MLL38" s="40"/>
      <c r="MLM38" s="40"/>
      <c r="MLN38" s="40"/>
      <c r="MLO38" s="40"/>
      <c r="MLP38" s="40"/>
      <c r="MLQ38" s="40"/>
      <c r="MLR38" s="40"/>
      <c r="MLS38" s="40"/>
      <c r="MLT38" s="40"/>
      <c r="MLU38" s="40"/>
      <c r="MLV38" s="40"/>
      <c r="MLW38" s="40"/>
      <c r="MLX38" s="40"/>
      <c r="MLY38" s="40"/>
      <c r="MLZ38" s="40"/>
      <c r="MMA38" s="40"/>
      <c r="MMB38" s="40"/>
      <c r="MMC38" s="40"/>
      <c r="MMD38" s="40"/>
      <c r="MME38" s="40"/>
      <c r="MMF38" s="40"/>
      <c r="MMG38" s="40"/>
      <c r="MMH38" s="40"/>
      <c r="MMI38" s="40"/>
      <c r="MMJ38" s="40"/>
      <c r="MMK38" s="40"/>
      <c r="MML38" s="40"/>
      <c r="MMM38" s="40"/>
      <c r="MMN38" s="40"/>
      <c r="MMO38" s="40"/>
      <c r="MMP38" s="40"/>
      <c r="MMQ38" s="40"/>
      <c r="MMR38" s="40"/>
      <c r="MMS38" s="40"/>
      <c r="MMT38" s="40"/>
      <c r="MMU38" s="40"/>
      <c r="MMV38" s="40"/>
      <c r="MMW38" s="40"/>
      <c r="MMX38" s="40"/>
      <c r="MMY38" s="40"/>
      <c r="MMZ38" s="40"/>
      <c r="MNA38" s="40"/>
      <c r="MNB38" s="40"/>
      <c r="MNC38" s="40"/>
      <c r="MND38" s="40"/>
      <c r="MNE38" s="40"/>
      <c r="MNF38" s="40"/>
      <c r="MNG38" s="40"/>
      <c r="MNH38" s="40"/>
      <c r="MNI38" s="40"/>
      <c r="MNJ38" s="40"/>
      <c r="MNK38" s="40"/>
      <c r="MNL38" s="40"/>
      <c r="MNM38" s="40"/>
      <c r="MNN38" s="40"/>
      <c r="MNO38" s="40"/>
      <c r="MNP38" s="40"/>
      <c r="MNQ38" s="40"/>
      <c r="MNR38" s="40"/>
      <c r="MNS38" s="40"/>
      <c r="MNT38" s="40"/>
      <c r="MNU38" s="40"/>
      <c r="MNV38" s="40"/>
      <c r="MNW38" s="40"/>
      <c r="MNX38" s="40"/>
      <c r="MNY38" s="40"/>
      <c r="MNZ38" s="40"/>
      <c r="MOA38" s="40"/>
      <c r="MOB38" s="40"/>
      <c r="MOC38" s="40"/>
      <c r="MOD38" s="40"/>
      <c r="MOE38" s="40"/>
      <c r="MOF38" s="40"/>
      <c r="MOG38" s="40"/>
      <c r="MOH38" s="40"/>
      <c r="MOI38" s="40"/>
      <c r="MOJ38" s="40"/>
      <c r="MOK38" s="40"/>
      <c r="MOL38" s="40"/>
      <c r="MOM38" s="40"/>
      <c r="MON38" s="40"/>
      <c r="MOO38" s="40"/>
      <c r="MOP38" s="40"/>
      <c r="MOQ38" s="40"/>
      <c r="MOR38" s="40"/>
      <c r="MOS38" s="40"/>
      <c r="MOT38" s="40"/>
      <c r="MOU38" s="40"/>
      <c r="MOV38" s="40"/>
      <c r="MOW38" s="40"/>
      <c r="MOX38" s="40"/>
      <c r="MOY38" s="40"/>
      <c r="MOZ38" s="40"/>
      <c r="MPA38" s="40"/>
      <c r="MPB38" s="40"/>
      <c r="MPC38" s="40"/>
      <c r="MPD38" s="40"/>
      <c r="MPE38" s="40"/>
      <c r="MPF38" s="40"/>
      <c r="MPG38" s="40"/>
      <c r="MPH38" s="40"/>
      <c r="MPI38" s="40"/>
      <c r="MPJ38" s="40"/>
      <c r="MPK38" s="40"/>
      <c r="MPL38" s="40"/>
      <c r="MPM38" s="40"/>
      <c r="MPN38" s="40"/>
      <c r="MPO38" s="40"/>
      <c r="MPP38" s="40"/>
      <c r="MPQ38" s="40"/>
      <c r="MPR38" s="40"/>
      <c r="MPS38" s="40"/>
      <c r="MPT38" s="40"/>
      <c r="MPU38" s="40"/>
      <c r="MPV38" s="40"/>
      <c r="MPW38" s="40"/>
      <c r="MPX38" s="40"/>
      <c r="MPY38" s="40"/>
      <c r="MPZ38" s="40"/>
      <c r="MQA38" s="40"/>
      <c r="MQB38" s="40"/>
      <c r="MQC38" s="40"/>
      <c r="MQD38" s="40"/>
      <c r="MQE38" s="40"/>
      <c r="MQF38" s="40"/>
      <c r="MQG38" s="40"/>
      <c r="MQH38" s="40"/>
      <c r="MQI38" s="40"/>
      <c r="MQJ38" s="40"/>
      <c r="MQK38" s="40"/>
      <c r="MQL38" s="40"/>
      <c r="MQM38" s="40"/>
      <c r="MQN38" s="40"/>
      <c r="MQO38" s="40"/>
      <c r="MQP38" s="40"/>
      <c r="MQQ38" s="40"/>
      <c r="MQR38" s="40"/>
      <c r="MQS38" s="40"/>
      <c r="MQT38" s="40"/>
      <c r="MQU38" s="40"/>
      <c r="MQV38" s="40"/>
      <c r="MQW38" s="40"/>
      <c r="MQX38" s="40"/>
      <c r="MQY38" s="40"/>
      <c r="MQZ38" s="40"/>
      <c r="MRA38" s="40"/>
      <c r="MRB38" s="40"/>
      <c r="MRC38" s="40"/>
      <c r="MRD38" s="40"/>
      <c r="MRE38" s="40"/>
      <c r="MRF38" s="40"/>
      <c r="MRG38" s="40"/>
      <c r="MRH38" s="40"/>
      <c r="MRI38" s="40"/>
      <c r="MRJ38" s="40"/>
      <c r="MRK38" s="40"/>
      <c r="MRL38" s="40"/>
      <c r="MRM38" s="40"/>
      <c r="MRN38" s="40"/>
      <c r="MRO38" s="40"/>
      <c r="MRP38" s="40"/>
      <c r="MRQ38" s="40"/>
      <c r="MRR38" s="40"/>
      <c r="MRS38" s="40"/>
      <c r="MRT38" s="40"/>
      <c r="MRU38" s="40"/>
      <c r="MRV38" s="40"/>
      <c r="MRW38" s="40"/>
      <c r="MRX38" s="40"/>
      <c r="MRY38" s="40"/>
      <c r="MRZ38" s="40"/>
      <c r="MSA38" s="40"/>
      <c r="MSB38" s="40"/>
      <c r="MSC38" s="40"/>
      <c r="MSD38" s="40"/>
      <c r="MSE38" s="40"/>
      <c r="MSF38" s="40"/>
      <c r="MSG38" s="40"/>
      <c r="MSH38" s="40"/>
      <c r="MSI38" s="40"/>
      <c r="MSJ38" s="40"/>
      <c r="MSK38" s="40"/>
      <c r="MSL38" s="40"/>
      <c r="MSM38" s="40"/>
      <c r="MSN38" s="40"/>
      <c r="MSO38" s="40"/>
      <c r="MSP38" s="40"/>
      <c r="MSQ38" s="40"/>
      <c r="MSR38" s="40"/>
      <c r="MSS38" s="40"/>
      <c r="MST38" s="40"/>
      <c r="MSU38" s="40"/>
      <c r="MSV38" s="40"/>
      <c r="MSW38" s="40"/>
      <c r="MSX38" s="40"/>
      <c r="MSY38" s="40"/>
      <c r="MSZ38" s="40"/>
      <c r="MTA38" s="40"/>
      <c r="MTB38" s="40"/>
      <c r="MTC38" s="40"/>
      <c r="MTD38" s="40"/>
      <c r="MTE38" s="40"/>
      <c r="MTF38" s="40"/>
      <c r="MTG38" s="40"/>
      <c r="MTH38" s="40"/>
      <c r="MTI38" s="40"/>
      <c r="MTJ38" s="40"/>
      <c r="MTK38" s="40"/>
      <c r="MTL38" s="40"/>
      <c r="MTM38" s="40"/>
      <c r="MTN38" s="40"/>
      <c r="MTO38" s="40"/>
      <c r="MTP38" s="40"/>
      <c r="MTQ38" s="40"/>
      <c r="MTR38" s="40"/>
      <c r="MTS38" s="40"/>
      <c r="MTT38" s="40"/>
      <c r="MTU38" s="40"/>
      <c r="MTV38" s="40"/>
      <c r="MTW38" s="40"/>
      <c r="MTX38" s="40"/>
      <c r="MTY38" s="40"/>
      <c r="MTZ38" s="40"/>
      <c r="MUA38" s="40"/>
      <c r="MUB38" s="40"/>
      <c r="MUC38" s="40"/>
      <c r="MUD38" s="40"/>
      <c r="MUE38" s="40"/>
      <c r="MUF38" s="40"/>
      <c r="MUG38" s="40"/>
      <c r="MUH38" s="40"/>
      <c r="MUI38" s="40"/>
      <c r="MUJ38" s="40"/>
      <c r="MUK38" s="40"/>
      <c r="MUL38" s="40"/>
      <c r="MUM38" s="40"/>
      <c r="MUN38" s="40"/>
      <c r="MUO38" s="40"/>
      <c r="MUP38" s="40"/>
      <c r="MUQ38" s="40"/>
      <c r="MUR38" s="40"/>
      <c r="MUS38" s="40"/>
      <c r="MUT38" s="40"/>
      <c r="MUU38" s="40"/>
      <c r="MUV38" s="40"/>
      <c r="MUW38" s="40"/>
      <c r="MUX38" s="40"/>
      <c r="MUY38" s="40"/>
      <c r="MUZ38" s="40"/>
      <c r="MVA38" s="40"/>
      <c r="MVB38" s="40"/>
      <c r="MVC38" s="40"/>
      <c r="MVD38" s="40"/>
      <c r="MVE38" s="40"/>
      <c r="MVF38" s="40"/>
      <c r="MVG38" s="40"/>
      <c r="MVH38" s="40"/>
      <c r="MVI38" s="40"/>
      <c r="MVJ38" s="40"/>
      <c r="MVK38" s="40"/>
      <c r="MVL38" s="40"/>
      <c r="MVM38" s="40"/>
      <c r="MVN38" s="40"/>
      <c r="MVO38" s="40"/>
      <c r="MVP38" s="40"/>
      <c r="MVQ38" s="40"/>
      <c r="MVR38" s="40"/>
      <c r="MVS38" s="40"/>
      <c r="MVT38" s="40"/>
      <c r="MVU38" s="40"/>
      <c r="MVV38" s="40"/>
      <c r="MVW38" s="40"/>
      <c r="MVX38" s="40"/>
      <c r="MVY38" s="40"/>
      <c r="MVZ38" s="40"/>
      <c r="MWA38" s="40"/>
      <c r="MWB38" s="40"/>
      <c r="MWC38" s="40"/>
      <c r="MWD38" s="40"/>
      <c r="MWE38" s="40"/>
      <c r="MWF38" s="40"/>
      <c r="MWG38" s="40"/>
      <c r="MWH38" s="40"/>
      <c r="MWI38" s="40"/>
      <c r="MWJ38" s="40"/>
      <c r="MWK38" s="40"/>
      <c r="MWL38" s="40"/>
      <c r="MWM38" s="40"/>
      <c r="MWN38" s="40"/>
      <c r="MWO38" s="40"/>
      <c r="MWP38" s="40"/>
      <c r="MWQ38" s="40"/>
      <c r="MWR38" s="40"/>
      <c r="MWS38" s="40"/>
      <c r="MWT38" s="40"/>
      <c r="MWU38" s="40"/>
      <c r="MWV38" s="40"/>
      <c r="MWW38" s="40"/>
      <c r="MWX38" s="40"/>
      <c r="MWY38" s="40"/>
      <c r="MWZ38" s="40"/>
      <c r="MXA38" s="40"/>
      <c r="MXB38" s="40"/>
      <c r="MXC38" s="40"/>
      <c r="MXD38" s="40"/>
      <c r="MXE38" s="40"/>
      <c r="MXF38" s="40"/>
      <c r="MXG38" s="40"/>
      <c r="MXH38" s="40"/>
      <c r="MXI38" s="40"/>
      <c r="MXJ38" s="40"/>
      <c r="MXK38" s="40"/>
      <c r="MXL38" s="40"/>
      <c r="MXM38" s="40"/>
      <c r="MXN38" s="40"/>
      <c r="MXO38" s="40"/>
      <c r="MXP38" s="40"/>
      <c r="MXQ38" s="40"/>
      <c r="MXR38" s="40"/>
      <c r="MXS38" s="40"/>
      <c r="MXT38" s="40"/>
      <c r="MXU38" s="40"/>
      <c r="MXV38" s="40"/>
      <c r="MXW38" s="40"/>
      <c r="MXX38" s="40"/>
      <c r="MXY38" s="40"/>
      <c r="MXZ38" s="40"/>
      <c r="MYA38" s="40"/>
      <c r="MYB38" s="40"/>
      <c r="MYC38" s="40"/>
      <c r="MYD38" s="40"/>
      <c r="MYE38" s="40"/>
      <c r="MYF38" s="40"/>
      <c r="MYG38" s="40"/>
      <c r="MYH38" s="40"/>
      <c r="MYI38" s="40"/>
      <c r="MYJ38" s="40"/>
      <c r="MYK38" s="40"/>
      <c r="MYL38" s="40"/>
      <c r="MYM38" s="40"/>
      <c r="MYN38" s="40"/>
      <c r="MYO38" s="40"/>
      <c r="MYP38" s="40"/>
      <c r="MYQ38" s="40"/>
      <c r="MYR38" s="40"/>
      <c r="MYS38" s="40"/>
      <c r="MYT38" s="40"/>
      <c r="MYU38" s="40"/>
      <c r="MYV38" s="40"/>
      <c r="MYW38" s="40"/>
      <c r="MYX38" s="40"/>
      <c r="MYY38" s="40"/>
      <c r="MYZ38" s="40"/>
      <c r="MZA38" s="40"/>
      <c r="MZB38" s="40"/>
      <c r="MZC38" s="40"/>
      <c r="MZD38" s="40"/>
      <c r="MZE38" s="40"/>
      <c r="MZF38" s="40"/>
      <c r="MZG38" s="40"/>
      <c r="MZH38" s="40"/>
      <c r="MZI38" s="40"/>
      <c r="MZJ38" s="40"/>
      <c r="MZK38" s="40"/>
      <c r="MZL38" s="40"/>
      <c r="MZM38" s="40"/>
      <c r="MZN38" s="40"/>
      <c r="MZO38" s="40"/>
      <c r="MZP38" s="40"/>
      <c r="MZQ38" s="40"/>
      <c r="MZR38" s="40"/>
      <c r="MZS38" s="40"/>
      <c r="MZT38" s="40"/>
      <c r="MZU38" s="40"/>
      <c r="MZV38" s="40"/>
      <c r="MZW38" s="40"/>
      <c r="MZX38" s="40"/>
      <c r="MZY38" s="40"/>
      <c r="MZZ38" s="40"/>
      <c r="NAA38" s="40"/>
      <c r="NAB38" s="40"/>
      <c r="NAC38" s="40"/>
      <c r="NAD38" s="40"/>
      <c r="NAE38" s="40"/>
      <c r="NAF38" s="40"/>
      <c r="NAG38" s="40"/>
      <c r="NAH38" s="40"/>
      <c r="NAI38" s="40"/>
      <c r="NAJ38" s="40"/>
      <c r="NAK38" s="40"/>
      <c r="NAL38" s="40"/>
      <c r="NAM38" s="40"/>
      <c r="NAN38" s="40"/>
      <c r="NAO38" s="40"/>
      <c r="NAP38" s="40"/>
      <c r="NAQ38" s="40"/>
      <c r="NAR38" s="40"/>
      <c r="NAS38" s="40"/>
      <c r="NAT38" s="40"/>
      <c r="NAU38" s="40"/>
      <c r="NAV38" s="40"/>
      <c r="NAW38" s="40"/>
      <c r="NAX38" s="40"/>
      <c r="NAY38" s="40"/>
      <c r="NAZ38" s="40"/>
      <c r="NBA38" s="40"/>
      <c r="NBB38" s="40"/>
      <c r="NBC38" s="40"/>
      <c r="NBD38" s="40"/>
      <c r="NBE38" s="40"/>
      <c r="NBF38" s="40"/>
      <c r="NBG38" s="40"/>
      <c r="NBH38" s="40"/>
      <c r="NBI38" s="40"/>
      <c r="NBJ38" s="40"/>
      <c r="NBK38" s="40"/>
      <c r="NBL38" s="40"/>
      <c r="NBM38" s="40"/>
      <c r="NBN38" s="40"/>
      <c r="NBO38" s="40"/>
      <c r="NBP38" s="40"/>
      <c r="NBQ38" s="40"/>
      <c r="NBR38" s="40"/>
      <c r="NBS38" s="40"/>
      <c r="NBT38" s="40"/>
      <c r="NBU38" s="40"/>
      <c r="NBV38" s="40"/>
      <c r="NBW38" s="40"/>
      <c r="NBX38" s="40"/>
      <c r="NBY38" s="40"/>
      <c r="NBZ38" s="40"/>
      <c r="NCA38" s="40"/>
      <c r="NCB38" s="40"/>
      <c r="NCC38" s="40"/>
      <c r="NCD38" s="40"/>
      <c r="NCE38" s="40"/>
      <c r="NCF38" s="40"/>
      <c r="NCG38" s="40"/>
      <c r="NCH38" s="40"/>
      <c r="NCI38" s="40"/>
      <c r="NCJ38" s="40"/>
      <c r="NCK38" s="40"/>
      <c r="NCL38" s="40"/>
      <c r="NCM38" s="40"/>
      <c r="NCN38" s="40"/>
      <c r="NCO38" s="40"/>
      <c r="NCP38" s="40"/>
      <c r="NCQ38" s="40"/>
      <c r="NCR38" s="40"/>
      <c r="NCS38" s="40"/>
      <c r="NCT38" s="40"/>
      <c r="NCU38" s="40"/>
      <c r="NCV38" s="40"/>
      <c r="NCW38" s="40"/>
      <c r="NCX38" s="40"/>
      <c r="NCY38" s="40"/>
      <c r="NCZ38" s="40"/>
      <c r="NDA38" s="40"/>
      <c r="NDB38" s="40"/>
      <c r="NDC38" s="40"/>
      <c r="NDD38" s="40"/>
      <c r="NDE38" s="40"/>
      <c r="NDF38" s="40"/>
      <c r="NDG38" s="40"/>
      <c r="NDH38" s="40"/>
      <c r="NDI38" s="40"/>
      <c r="NDJ38" s="40"/>
      <c r="NDK38" s="40"/>
      <c r="NDL38" s="40"/>
      <c r="NDM38" s="40"/>
      <c r="NDN38" s="40"/>
      <c r="NDO38" s="40"/>
      <c r="NDP38" s="40"/>
      <c r="NDQ38" s="40"/>
      <c r="NDR38" s="40"/>
      <c r="NDS38" s="40"/>
      <c r="NDT38" s="40"/>
      <c r="NDU38" s="40"/>
      <c r="NDV38" s="40"/>
      <c r="NDW38" s="40"/>
      <c r="NDX38" s="40"/>
      <c r="NDY38" s="40"/>
      <c r="NDZ38" s="40"/>
      <c r="NEA38" s="40"/>
      <c r="NEB38" s="40"/>
      <c r="NEC38" s="40"/>
      <c r="NED38" s="40"/>
      <c r="NEE38" s="40"/>
      <c r="NEF38" s="40"/>
      <c r="NEG38" s="40"/>
      <c r="NEH38" s="40"/>
      <c r="NEI38" s="40"/>
      <c r="NEJ38" s="40"/>
      <c r="NEK38" s="40"/>
      <c r="NEL38" s="40"/>
      <c r="NEM38" s="40"/>
      <c r="NEN38" s="40"/>
      <c r="NEO38" s="40"/>
      <c r="NEP38" s="40"/>
      <c r="NEQ38" s="40"/>
      <c r="NER38" s="40"/>
      <c r="NES38" s="40"/>
      <c r="NET38" s="40"/>
      <c r="NEU38" s="40"/>
      <c r="NEV38" s="40"/>
      <c r="NEW38" s="40"/>
      <c r="NEX38" s="40"/>
      <c r="NEY38" s="40"/>
      <c r="NEZ38" s="40"/>
      <c r="NFA38" s="40"/>
      <c r="NFB38" s="40"/>
      <c r="NFC38" s="40"/>
      <c r="NFD38" s="40"/>
      <c r="NFE38" s="40"/>
      <c r="NFF38" s="40"/>
      <c r="NFG38" s="40"/>
      <c r="NFH38" s="40"/>
      <c r="NFI38" s="40"/>
      <c r="NFJ38" s="40"/>
      <c r="NFK38" s="40"/>
      <c r="NFL38" s="40"/>
      <c r="NFM38" s="40"/>
      <c r="NFN38" s="40"/>
      <c r="NFO38" s="40"/>
      <c r="NFP38" s="40"/>
      <c r="NFQ38" s="40"/>
      <c r="NFR38" s="40"/>
      <c r="NFS38" s="40"/>
      <c r="NFT38" s="40"/>
      <c r="NFU38" s="40"/>
      <c r="NFV38" s="40"/>
      <c r="NFW38" s="40"/>
      <c r="NFX38" s="40"/>
      <c r="NFY38" s="40"/>
      <c r="NFZ38" s="40"/>
      <c r="NGA38" s="40"/>
      <c r="NGB38" s="40"/>
      <c r="NGC38" s="40"/>
      <c r="NGD38" s="40"/>
      <c r="NGE38" s="40"/>
      <c r="NGF38" s="40"/>
      <c r="NGG38" s="40"/>
      <c r="NGH38" s="40"/>
      <c r="NGI38" s="40"/>
      <c r="NGJ38" s="40"/>
      <c r="NGK38" s="40"/>
      <c r="NGL38" s="40"/>
      <c r="NGM38" s="40"/>
      <c r="NGN38" s="40"/>
      <c r="NGO38" s="40"/>
      <c r="NGP38" s="40"/>
      <c r="NGQ38" s="40"/>
      <c r="NGR38" s="40"/>
      <c r="NGS38" s="40"/>
      <c r="NGT38" s="40"/>
      <c r="NGU38" s="40"/>
      <c r="NGV38" s="40"/>
      <c r="NGW38" s="40"/>
      <c r="NGX38" s="40"/>
      <c r="NGY38" s="40"/>
      <c r="NGZ38" s="40"/>
      <c r="NHA38" s="40"/>
      <c r="NHB38" s="40"/>
      <c r="NHC38" s="40"/>
      <c r="NHD38" s="40"/>
      <c r="NHE38" s="40"/>
      <c r="NHF38" s="40"/>
      <c r="NHG38" s="40"/>
      <c r="NHH38" s="40"/>
      <c r="NHI38" s="40"/>
      <c r="NHJ38" s="40"/>
      <c r="NHK38" s="40"/>
      <c r="NHL38" s="40"/>
      <c r="NHM38" s="40"/>
      <c r="NHN38" s="40"/>
      <c r="NHO38" s="40"/>
      <c r="NHP38" s="40"/>
      <c r="NHQ38" s="40"/>
      <c r="NHR38" s="40"/>
      <c r="NHS38" s="40"/>
      <c r="NHT38" s="40"/>
      <c r="NHU38" s="40"/>
      <c r="NHV38" s="40"/>
      <c r="NHW38" s="40"/>
      <c r="NHX38" s="40"/>
      <c r="NHY38" s="40"/>
      <c r="NHZ38" s="40"/>
      <c r="NIA38" s="40"/>
      <c r="NIB38" s="40"/>
      <c r="NIC38" s="40"/>
      <c r="NID38" s="40"/>
      <c r="NIE38" s="40"/>
      <c r="NIF38" s="40"/>
      <c r="NIG38" s="40"/>
      <c r="NIH38" s="40"/>
      <c r="NII38" s="40"/>
      <c r="NIJ38" s="40"/>
      <c r="NIK38" s="40"/>
      <c r="NIL38" s="40"/>
      <c r="NIM38" s="40"/>
      <c r="NIN38" s="40"/>
      <c r="NIO38" s="40"/>
      <c r="NIP38" s="40"/>
      <c r="NIQ38" s="40"/>
      <c r="NIR38" s="40"/>
      <c r="NIS38" s="40"/>
      <c r="NIT38" s="40"/>
      <c r="NIU38" s="40"/>
      <c r="NIV38" s="40"/>
      <c r="NIW38" s="40"/>
      <c r="NIX38" s="40"/>
      <c r="NIY38" s="40"/>
      <c r="NIZ38" s="40"/>
      <c r="NJA38" s="40"/>
      <c r="NJB38" s="40"/>
      <c r="NJC38" s="40"/>
      <c r="NJD38" s="40"/>
      <c r="NJE38" s="40"/>
      <c r="NJF38" s="40"/>
      <c r="NJG38" s="40"/>
      <c r="NJH38" s="40"/>
      <c r="NJI38" s="40"/>
      <c r="NJJ38" s="40"/>
      <c r="NJK38" s="40"/>
      <c r="NJL38" s="40"/>
      <c r="NJM38" s="40"/>
      <c r="NJN38" s="40"/>
      <c r="NJO38" s="40"/>
      <c r="NJP38" s="40"/>
      <c r="NJQ38" s="40"/>
      <c r="NJR38" s="40"/>
      <c r="NJS38" s="40"/>
      <c r="NJT38" s="40"/>
      <c r="NJU38" s="40"/>
      <c r="NJV38" s="40"/>
      <c r="NJW38" s="40"/>
      <c r="NJX38" s="40"/>
      <c r="NJY38" s="40"/>
      <c r="NJZ38" s="40"/>
      <c r="NKA38" s="40"/>
      <c r="NKB38" s="40"/>
      <c r="NKC38" s="40"/>
      <c r="NKD38" s="40"/>
      <c r="NKE38" s="40"/>
      <c r="NKF38" s="40"/>
      <c r="NKG38" s="40"/>
      <c r="NKH38" s="40"/>
      <c r="NKI38" s="40"/>
      <c r="NKJ38" s="40"/>
      <c r="NKK38" s="40"/>
      <c r="NKL38" s="40"/>
      <c r="NKM38" s="40"/>
      <c r="NKN38" s="40"/>
      <c r="NKO38" s="40"/>
      <c r="NKP38" s="40"/>
      <c r="NKQ38" s="40"/>
      <c r="NKR38" s="40"/>
      <c r="NKS38" s="40"/>
      <c r="NKT38" s="40"/>
      <c r="NKU38" s="40"/>
      <c r="NKV38" s="40"/>
      <c r="NKW38" s="40"/>
      <c r="NKX38" s="40"/>
      <c r="NKY38" s="40"/>
      <c r="NKZ38" s="40"/>
      <c r="NLA38" s="40"/>
      <c r="NLB38" s="40"/>
      <c r="NLC38" s="40"/>
      <c r="NLD38" s="40"/>
      <c r="NLE38" s="40"/>
      <c r="NLF38" s="40"/>
      <c r="NLG38" s="40"/>
      <c r="NLH38" s="40"/>
      <c r="NLI38" s="40"/>
      <c r="NLJ38" s="40"/>
      <c r="NLK38" s="40"/>
      <c r="NLL38" s="40"/>
      <c r="NLM38" s="40"/>
      <c r="NLN38" s="40"/>
      <c r="NLO38" s="40"/>
      <c r="NLP38" s="40"/>
      <c r="NLQ38" s="40"/>
      <c r="NLR38" s="40"/>
      <c r="NLS38" s="40"/>
      <c r="NLT38" s="40"/>
      <c r="NLU38" s="40"/>
      <c r="NLV38" s="40"/>
      <c r="NLW38" s="40"/>
      <c r="NLX38" s="40"/>
      <c r="NLY38" s="40"/>
      <c r="NLZ38" s="40"/>
      <c r="NMA38" s="40"/>
      <c r="NMB38" s="40"/>
      <c r="NMC38" s="40"/>
      <c r="NMD38" s="40"/>
      <c r="NME38" s="40"/>
      <c r="NMF38" s="40"/>
      <c r="NMG38" s="40"/>
      <c r="NMH38" s="40"/>
      <c r="NMI38" s="40"/>
      <c r="NMJ38" s="40"/>
      <c r="NMK38" s="40"/>
      <c r="NML38" s="40"/>
      <c r="NMM38" s="40"/>
      <c r="NMN38" s="40"/>
      <c r="NMO38" s="40"/>
      <c r="NMP38" s="40"/>
      <c r="NMQ38" s="40"/>
      <c r="NMR38" s="40"/>
      <c r="NMS38" s="40"/>
      <c r="NMT38" s="40"/>
      <c r="NMU38" s="40"/>
      <c r="NMV38" s="40"/>
      <c r="NMW38" s="40"/>
      <c r="NMX38" s="40"/>
      <c r="NMY38" s="40"/>
      <c r="NMZ38" s="40"/>
      <c r="NNA38" s="40"/>
      <c r="NNB38" s="40"/>
      <c r="NNC38" s="40"/>
      <c r="NND38" s="40"/>
      <c r="NNE38" s="40"/>
      <c r="NNF38" s="40"/>
      <c r="NNG38" s="40"/>
      <c r="NNH38" s="40"/>
      <c r="NNI38" s="40"/>
      <c r="NNJ38" s="40"/>
      <c r="NNK38" s="40"/>
      <c r="NNL38" s="40"/>
      <c r="NNM38" s="40"/>
      <c r="NNN38" s="40"/>
      <c r="NNO38" s="40"/>
      <c r="NNP38" s="40"/>
      <c r="NNQ38" s="40"/>
      <c r="NNR38" s="40"/>
      <c r="NNS38" s="40"/>
      <c r="NNT38" s="40"/>
      <c r="NNU38" s="40"/>
      <c r="NNV38" s="40"/>
      <c r="NNW38" s="40"/>
      <c r="NNX38" s="40"/>
      <c r="NNY38" s="40"/>
      <c r="NNZ38" s="40"/>
      <c r="NOA38" s="40"/>
      <c r="NOB38" s="40"/>
      <c r="NOC38" s="40"/>
      <c r="NOD38" s="40"/>
      <c r="NOE38" s="40"/>
      <c r="NOF38" s="40"/>
      <c r="NOG38" s="40"/>
      <c r="NOH38" s="40"/>
      <c r="NOI38" s="40"/>
      <c r="NOJ38" s="40"/>
      <c r="NOK38" s="40"/>
      <c r="NOL38" s="40"/>
      <c r="NOM38" s="40"/>
      <c r="NON38" s="40"/>
      <c r="NOO38" s="40"/>
      <c r="NOP38" s="40"/>
      <c r="NOQ38" s="40"/>
      <c r="NOR38" s="40"/>
      <c r="NOS38" s="40"/>
      <c r="NOT38" s="40"/>
      <c r="NOU38" s="40"/>
      <c r="NOV38" s="40"/>
      <c r="NOW38" s="40"/>
      <c r="NOX38" s="40"/>
      <c r="NOY38" s="40"/>
      <c r="NOZ38" s="40"/>
      <c r="NPA38" s="40"/>
      <c r="NPB38" s="40"/>
      <c r="NPC38" s="40"/>
      <c r="NPD38" s="40"/>
      <c r="NPE38" s="40"/>
      <c r="NPF38" s="40"/>
      <c r="NPG38" s="40"/>
      <c r="NPH38" s="40"/>
      <c r="NPI38" s="40"/>
      <c r="NPJ38" s="40"/>
      <c r="NPK38" s="40"/>
      <c r="NPL38" s="40"/>
      <c r="NPM38" s="40"/>
      <c r="NPN38" s="40"/>
      <c r="NPO38" s="40"/>
      <c r="NPP38" s="40"/>
      <c r="NPQ38" s="40"/>
      <c r="NPR38" s="40"/>
      <c r="NPS38" s="40"/>
      <c r="NPT38" s="40"/>
      <c r="NPU38" s="40"/>
      <c r="NPV38" s="40"/>
      <c r="NPW38" s="40"/>
      <c r="NPX38" s="40"/>
      <c r="NPY38" s="40"/>
      <c r="NPZ38" s="40"/>
      <c r="NQA38" s="40"/>
      <c r="NQB38" s="40"/>
      <c r="NQC38" s="40"/>
      <c r="NQD38" s="40"/>
      <c r="NQE38" s="40"/>
      <c r="NQF38" s="40"/>
      <c r="NQG38" s="40"/>
      <c r="NQH38" s="40"/>
      <c r="NQI38" s="40"/>
      <c r="NQJ38" s="40"/>
      <c r="NQK38" s="40"/>
      <c r="NQL38" s="40"/>
      <c r="NQM38" s="40"/>
      <c r="NQN38" s="40"/>
      <c r="NQO38" s="40"/>
      <c r="NQP38" s="40"/>
      <c r="NQQ38" s="40"/>
      <c r="NQR38" s="40"/>
      <c r="NQS38" s="40"/>
      <c r="NQT38" s="40"/>
      <c r="NQU38" s="40"/>
      <c r="NQV38" s="40"/>
      <c r="NQW38" s="40"/>
      <c r="NQX38" s="40"/>
      <c r="NQY38" s="40"/>
      <c r="NQZ38" s="40"/>
      <c r="NRA38" s="40"/>
      <c r="NRB38" s="40"/>
      <c r="NRC38" s="40"/>
      <c r="NRD38" s="40"/>
      <c r="NRE38" s="40"/>
      <c r="NRF38" s="40"/>
      <c r="NRG38" s="40"/>
      <c r="NRH38" s="40"/>
      <c r="NRI38" s="40"/>
      <c r="NRJ38" s="40"/>
      <c r="NRK38" s="40"/>
      <c r="NRL38" s="40"/>
      <c r="NRM38" s="40"/>
      <c r="NRN38" s="40"/>
      <c r="NRO38" s="40"/>
      <c r="NRP38" s="40"/>
      <c r="NRQ38" s="40"/>
      <c r="NRR38" s="40"/>
      <c r="NRS38" s="40"/>
      <c r="NRT38" s="40"/>
      <c r="NRU38" s="40"/>
      <c r="NRV38" s="40"/>
      <c r="NRW38" s="40"/>
      <c r="NRX38" s="40"/>
      <c r="NRY38" s="40"/>
      <c r="NRZ38" s="40"/>
      <c r="NSA38" s="40"/>
      <c r="NSB38" s="40"/>
      <c r="NSC38" s="40"/>
      <c r="NSD38" s="40"/>
      <c r="NSE38" s="40"/>
      <c r="NSF38" s="40"/>
      <c r="NSG38" s="40"/>
      <c r="NSH38" s="40"/>
      <c r="NSI38" s="40"/>
      <c r="NSJ38" s="40"/>
      <c r="NSK38" s="40"/>
      <c r="NSL38" s="40"/>
      <c r="NSM38" s="40"/>
      <c r="NSN38" s="40"/>
      <c r="NSO38" s="40"/>
      <c r="NSP38" s="40"/>
      <c r="NSQ38" s="40"/>
      <c r="NSR38" s="40"/>
      <c r="NSS38" s="40"/>
      <c r="NST38" s="40"/>
      <c r="NSU38" s="40"/>
      <c r="NSV38" s="40"/>
      <c r="NSW38" s="40"/>
      <c r="NSX38" s="40"/>
      <c r="NSY38" s="40"/>
      <c r="NSZ38" s="40"/>
      <c r="NTA38" s="40"/>
      <c r="NTB38" s="40"/>
      <c r="NTC38" s="40"/>
      <c r="NTD38" s="40"/>
      <c r="NTE38" s="40"/>
      <c r="NTF38" s="40"/>
      <c r="NTG38" s="40"/>
      <c r="NTH38" s="40"/>
      <c r="NTI38" s="40"/>
      <c r="NTJ38" s="40"/>
      <c r="NTK38" s="40"/>
      <c r="NTL38" s="40"/>
      <c r="NTM38" s="40"/>
      <c r="NTN38" s="40"/>
      <c r="NTO38" s="40"/>
      <c r="NTP38" s="40"/>
      <c r="NTQ38" s="40"/>
      <c r="NTR38" s="40"/>
      <c r="NTS38" s="40"/>
      <c r="NTT38" s="40"/>
      <c r="NTU38" s="40"/>
      <c r="NTV38" s="40"/>
      <c r="NTW38" s="40"/>
      <c r="NTX38" s="40"/>
      <c r="NTY38" s="40"/>
      <c r="NTZ38" s="40"/>
      <c r="NUA38" s="40"/>
      <c r="NUB38" s="40"/>
      <c r="NUC38" s="40"/>
      <c r="NUD38" s="40"/>
      <c r="NUE38" s="40"/>
      <c r="NUF38" s="40"/>
      <c r="NUG38" s="40"/>
      <c r="NUH38" s="40"/>
      <c r="NUI38" s="40"/>
      <c r="NUJ38" s="40"/>
      <c r="NUK38" s="40"/>
      <c r="NUL38" s="40"/>
      <c r="NUM38" s="40"/>
      <c r="NUN38" s="40"/>
      <c r="NUO38" s="40"/>
      <c r="NUP38" s="40"/>
      <c r="NUQ38" s="40"/>
      <c r="NUR38" s="40"/>
      <c r="NUS38" s="40"/>
      <c r="NUT38" s="40"/>
      <c r="NUU38" s="40"/>
      <c r="NUV38" s="40"/>
      <c r="NUW38" s="40"/>
      <c r="NUX38" s="40"/>
      <c r="NUY38" s="40"/>
      <c r="NUZ38" s="40"/>
      <c r="NVA38" s="40"/>
      <c r="NVB38" s="40"/>
      <c r="NVC38" s="40"/>
      <c r="NVD38" s="40"/>
      <c r="NVE38" s="40"/>
      <c r="NVF38" s="40"/>
      <c r="NVG38" s="40"/>
      <c r="NVH38" s="40"/>
      <c r="NVI38" s="40"/>
      <c r="NVJ38" s="40"/>
      <c r="NVK38" s="40"/>
      <c r="NVL38" s="40"/>
      <c r="NVM38" s="40"/>
      <c r="NVN38" s="40"/>
      <c r="NVO38" s="40"/>
      <c r="NVP38" s="40"/>
      <c r="NVQ38" s="40"/>
      <c r="NVR38" s="40"/>
      <c r="NVS38" s="40"/>
      <c r="NVT38" s="40"/>
      <c r="NVU38" s="40"/>
      <c r="NVV38" s="40"/>
      <c r="NVW38" s="40"/>
      <c r="NVX38" s="40"/>
      <c r="NVY38" s="40"/>
      <c r="NVZ38" s="40"/>
      <c r="NWA38" s="40"/>
      <c r="NWB38" s="40"/>
      <c r="NWC38" s="40"/>
      <c r="NWD38" s="40"/>
      <c r="NWE38" s="40"/>
      <c r="NWF38" s="40"/>
      <c r="NWG38" s="40"/>
      <c r="NWH38" s="40"/>
      <c r="NWI38" s="40"/>
      <c r="NWJ38" s="40"/>
      <c r="NWK38" s="40"/>
      <c r="NWL38" s="40"/>
      <c r="NWM38" s="40"/>
      <c r="NWN38" s="40"/>
      <c r="NWO38" s="40"/>
      <c r="NWP38" s="40"/>
      <c r="NWQ38" s="40"/>
      <c r="NWR38" s="40"/>
      <c r="NWS38" s="40"/>
      <c r="NWT38" s="40"/>
      <c r="NWU38" s="40"/>
      <c r="NWV38" s="40"/>
      <c r="NWW38" s="40"/>
      <c r="NWX38" s="40"/>
      <c r="NWY38" s="40"/>
      <c r="NWZ38" s="40"/>
      <c r="NXA38" s="40"/>
      <c r="NXB38" s="40"/>
      <c r="NXC38" s="40"/>
      <c r="NXD38" s="40"/>
      <c r="NXE38" s="40"/>
      <c r="NXF38" s="40"/>
      <c r="NXG38" s="40"/>
      <c r="NXH38" s="40"/>
      <c r="NXI38" s="40"/>
      <c r="NXJ38" s="40"/>
      <c r="NXK38" s="40"/>
      <c r="NXL38" s="40"/>
      <c r="NXM38" s="40"/>
      <c r="NXN38" s="40"/>
      <c r="NXO38" s="40"/>
      <c r="NXP38" s="40"/>
      <c r="NXQ38" s="40"/>
      <c r="NXR38" s="40"/>
      <c r="NXS38" s="40"/>
      <c r="NXT38" s="40"/>
      <c r="NXU38" s="40"/>
      <c r="NXV38" s="40"/>
      <c r="NXW38" s="40"/>
      <c r="NXX38" s="40"/>
      <c r="NXY38" s="40"/>
      <c r="NXZ38" s="40"/>
      <c r="NYA38" s="40"/>
      <c r="NYB38" s="40"/>
      <c r="NYC38" s="40"/>
      <c r="NYD38" s="40"/>
      <c r="NYE38" s="40"/>
      <c r="NYF38" s="40"/>
      <c r="NYG38" s="40"/>
      <c r="NYH38" s="40"/>
      <c r="NYI38" s="40"/>
      <c r="NYJ38" s="40"/>
      <c r="NYK38" s="40"/>
      <c r="NYL38" s="40"/>
      <c r="NYM38" s="40"/>
      <c r="NYN38" s="40"/>
      <c r="NYO38" s="40"/>
      <c r="NYP38" s="40"/>
      <c r="NYQ38" s="40"/>
      <c r="NYR38" s="40"/>
      <c r="NYS38" s="40"/>
      <c r="NYT38" s="40"/>
      <c r="NYU38" s="40"/>
      <c r="NYV38" s="40"/>
      <c r="NYW38" s="40"/>
      <c r="NYX38" s="40"/>
      <c r="NYY38" s="40"/>
      <c r="NYZ38" s="40"/>
      <c r="NZA38" s="40"/>
      <c r="NZB38" s="40"/>
      <c r="NZC38" s="40"/>
      <c r="NZD38" s="40"/>
      <c r="NZE38" s="40"/>
      <c r="NZF38" s="40"/>
      <c r="NZG38" s="40"/>
      <c r="NZH38" s="40"/>
      <c r="NZI38" s="40"/>
      <c r="NZJ38" s="40"/>
      <c r="NZK38" s="40"/>
      <c r="NZL38" s="40"/>
      <c r="NZM38" s="40"/>
      <c r="NZN38" s="40"/>
      <c r="NZO38" s="40"/>
      <c r="NZP38" s="40"/>
      <c r="NZQ38" s="40"/>
      <c r="NZR38" s="40"/>
      <c r="NZS38" s="40"/>
      <c r="NZT38" s="40"/>
      <c r="NZU38" s="40"/>
      <c r="NZV38" s="40"/>
      <c r="NZW38" s="40"/>
      <c r="NZX38" s="40"/>
      <c r="NZY38" s="40"/>
      <c r="NZZ38" s="40"/>
      <c r="OAA38" s="40"/>
      <c r="OAB38" s="40"/>
      <c r="OAC38" s="40"/>
      <c r="OAD38" s="40"/>
      <c r="OAE38" s="40"/>
      <c r="OAF38" s="40"/>
      <c r="OAG38" s="40"/>
      <c r="OAH38" s="40"/>
      <c r="OAI38" s="40"/>
      <c r="OAJ38" s="40"/>
      <c r="OAK38" s="40"/>
      <c r="OAL38" s="40"/>
      <c r="OAM38" s="40"/>
      <c r="OAN38" s="40"/>
      <c r="OAO38" s="40"/>
      <c r="OAP38" s="40"/>
      <c r="OAQ38" s="40"/>
      <c r="OAR38" s="40"/>
      <c r="OAS38" s="40"/>
      <c r="OAT38" s="40"/>
      <c r="OAU38" s="40"/>
      <c r="OAV38" s="40"/>
      <c r="OAW38" s="40"/>
      <c r="OAX38" s="40"/>
      <c r="OAY38" s="40"/>
      <c r="OAZ38" s="40"/>
      <c r="OBA38" s="40"/>
      <c r="OBB38" s="40"/>
      <c r="OBC38" s="40"/>
      <c r="OBD38" s="40"/>
      <c r="OBE38" s="40"/>
      <c r="OBF38" s="40"/>
      <c r="OBG38" s="40"/>
      <c r="OBH38" s="40"/>
      <c r="OBI38" s="40"/>
      <c r="OBJ38" s="40"/>
      <c r="OBK38" s="40"/>
      <c r="OBL38" s="40"/>
      <c r="OBM38" s="40"/>
      <c r="OBN38" s="40"/>
      <c r="OBO38" s="40"/>
      <c r="OBP38" s="40"/>
      <c r="OBQ38" s="40"/>
      <c r="OBR38" s="40"/>
      <c r="OBS38" s="40"/>
      <c r="OBT38" s="40"/>
      <c r="OBU38" s="40"/>
      <c r="OBV38" s="40"/>
      <c r="OBW38" s="40"/>
      <c r="OBX38" s="40"/>
      <c r="OBY38" s="40"/>
      <c r="OBZ38" s="40"/>
      <c r="OCA38" s="40"/>
      <c r="OCB38" s="40"/>
      <c r="OCC38" s="40"/>
      <c r="OCD38" s="40"/>
      <c r="OCE38" s="40"/>
      <c r="OCF38" s="40"/>
      <c r="OCG38" s="40"/>
      <c r="OCH38" s="40"/>
      <c r="OCI38" s="40"/>
      <c r="OCJ38" s="40"/>
      <c r="OCK38" s="40"/>
      <c r="OCL38" s="40"/>
      <c r="OCM38" s="40"/>
      <c r="OCN38" s="40"/>
      <c r="OCO38" s="40"/>
      <c r="OCP38" s="40"/>
      <c r="OCQ38" s="40"/>
      <c r="OCR38" s="40"/>
      <c r="OCS38" s="40"/>
      <c r="OCT38" s="40"/>
      <c r="OCU38" s="40"/>
      <c r="OCV38" s="40"/>
      <c r="OCW38" s="40"/>
      <c r="OCX38" s="40"/>
      <c r="OCY38" s="40"/>
      <c r="OCZ38" s="40"/>
      <c r="ODA38" s="40"/>
      <c r="ODB38" s="40"/>
      <c r="ODC38" s="40"/>
      <c r="ODD38" s="40"/>
      <c r="ODE38" s="40"/>
      <c r="ODF38" s="40"/>
      <c r="ODG38" s="40"/>
      <c r="ODH38" s="40"/>
      <c r="ODI38" s="40"/>
      <c r="ODJ38" s="40"/>
      <c r="ODK38" s="40"/>
      <c r="ODL38" s="40"/>
      <c r="ODM38" s="40"/>
      <c r="ODN38" s="40"/>
      <c r="ODO38" s="40"/>
      <c r="ODP38" s="40"/>
      <c r="ODQ38" s="40"/>
      <c r="ODR38" s="40"/>
      <c r="ODS38" s="40"/>
      <c r="ODT38" s="40"/>
      <c r="ODU38" s="40"/>
      <c r="ODV38" s="40"/>
      <c r="ODW38" s="40"/>
      <c r="ODX38" s="40"/>
      <c r="ODY38" s="40"/>
      <c r="ODZ38" s="40"/>
      <c r="OEA38" s="40"/>
      <c r="OEB38" s="40"/>
      <c r="OEC38" s="40"/>
      <c r="OED38" s="40"/>
      <c r="OEE38" s="40"/>
      <c r="OEF38" s="40"/>
      <c r="OEG38" s="40"/>
      <c r="OEH38" s="40"/>
      <c r="OEI38" s="40"/>
      <c r="OEJ38" s="40"/>
      <c r="OEK38" s="40"/>
      <c r="OEL38" s="40"/>
      <c r="OEM38" s="40"/>
      <c r="OEN38" s="40"/>
      <c r="OEO38" s="40"/>
      <c r="OEP38" s="40"/>
      <c r="OEQ38" s="40"/>
      <c r="OER38" s="40"/>
      <c r="OES38" s="40"/>
      <c r="OET38" s="40"/>
      <c r="OEU38" s="40"/>
      <c r="OEV38" s="40"/>
      <c r="OEW38" s="40"/>
      <c r="OEX38" s="40"/>
      <c r="OEY38" s="40"/>
      <c r="OEZ38" s="40"/>
      <c r="OFA38" s="40"/>
      <c r="OFB38" s="40"/>
      <c r="OFC38" s="40"/>
      <c r="OFD38" s="40"/>
      <c r="OFE38" s="40"/>
      <c r="OFF38" s="40"/>
      <c r="OFG38" s="40"/>
      <c r="OFH38" s="40"/>
      <c r="OFI38" s="40"/>
      <c r="OFJ38" s="40"/>
      <c r="OFK38" s="40"/>
      <c r="OFL38" s="40"/>
      <c r="OFM38" s="40"/>
      <c r="OFN38" s="40"/>
      <c r="OFO38" s="40"/>
      <c r="OFP38" s="40"/>
      <c r="OFQ38" s="40"/>
      <c r="OFR38" s="40"/>
      <c r="OFS38" s="40"/>
      <c r="OFT38" s="40"/>
      <c r="OFU38" s="40"/>
      <c r="OFV38" s="40"/>
      <c r="OFW38" s="40"/>
      <c r="OFX38" s="40"/>
      <c r="OFY38" s="40"/>
      <c r="OFZ38" s="40"/>
      <c r="OGA38" s="40"/>
      <c r="OGB38" s="40"/>
      <c r="OGC38" s="40"/>
      <c r="OGD38" s="40"/>
      <c r="OGE38" s="40"/>
      <c r="OGF38" s="40"/>
      <c r="OGG38" s="40"/>
      <c r="OGH38" s="40"/>
      <c r="OGI38" s="40"/>
      <c r="OGJ38" s="40"/>
      <c r="OGK38" s="40"/>
      <c r="OGL38" s="40"/>
      <c r="OGM38" s="40"/>
      <c r="OGN38" s="40"/>
      <c r="OGO38" s="40"/>
      <c r="OGP38" s="40"/>
      <c r="OGQ38" s="40"/>
      <c r="OGR38" s="40"/>
      <c r="OGS38" s="40"/>
      <c r="OGT38" s="40"/>
      <c r="OGU38" s="40"/>
      <c r="OGV38" s="40"/>
      <c r="OGW38" s="40"/>
      <c r="OGX38" s="40"/>
      <c r="OGY38" s="40"/>
      <c r="OGZ38" s="40"/>
      <c r="OHA38" s="40"/>
      <c r="OHB38" s="40"/>
      <c r="OHC38" s="40"/>
      <c r="OHD38" s="40"/>
      <c r="OHE38" s="40"/>
      <c r="OHF38" s="40"/>
      <c r="OHG38" s="40"/>
      <c r="OHH38" s="40"/>
      <c r="OHI38" s="40"/>
      <c r="OHJ38" s="40"/>
      <c r="OHK38" s="40"/>
      <c r="OHL38" s="40"/>
      <c r="OHM38" s="40"/>
      <c r="OHN38" s="40"/>
      <c r="OHO38" s="40"/>
      <c r="OHP38" s="40"/>
      <c r="OHQ38" s="40"/>
      <c r="OHR38" s="40"/>
      <c r="OHS38" s="40"/>
      <c r="OHT38" s="40"/>
      <c r="OHU38" s="40"/>
      <c r="OHV38" s="40"/>
      <c r="OHW38" s="40"/>
      <c r="OHX38" s="40"/>
      <c r="OHY38" s="40"/>
      <c r="OHZ38" s="40"/>
      <c r="OIA38" s="40"/>
      <c r="OIB38" s="40"/>
      <c r="OIC38" s="40"/>
      <c r="OID38" s="40"/>
      <c r="OIE38" s="40"/>
      <c r="OIF38" s="40"/>
      <c r="OIG38" s="40"/>
      <c r="OIH38" s="40"/>
      <c r="OII38" s="40"/>
      <c r="OIJ38" s="40"/>
      <c r="OIK38" s="40"/>
      <c r="OIL38" s="40"/>
      <c r="OIM38" s="40"/>
      <c r="OIN38" s="40"/>
      <c r="OIO38" s="40"/>
      <c r="OIP38" s="40"/>
      <c r="OIQ38" s="40"/>
      <c r="OIR38" s="40"/>
      <c r="OIS38" s="40"/>
      <c r="OIT38" s="40"/>
      <c r="OIU38" s="40"/>
      <c r="OIV38" s="40"/>
      <c r="OIW38" s="40"/>
      <c r="OIX38" s="40"/>
      <c r="OIY38" s="40"/>
      <c r="OIZ38" s="40"/>
      <c r="OJA38" s="40"/>
      <c r="OJB38" s="40"/>
      <c r="OJC38" s="40"/>
      <c r="OJD38" s="40"/>
      <c r="OJE38" s="40"/>
      <c r="OJF38" s="40"/>
      <c r="OJG38" s="40"/>
      <c r="OJH38" s="40"/>
      <c r="OJI38" s="40"/>
      <c r="OJJ38" s="40"/>
      <c r="OJK38" s="40"/>
      <c r="OJL38" s="40"/>
      <c r="OJM38" s="40"/>
      <c r="OJN38" s="40"/>
      <c r="OJO38" s="40"/>
      <c r="OJP38" s="40"/>
      <c r="OJQ38" s="40"/>
      <c r="OJR38" s="40"/>
      <c r="OJS38" s="40"/>
      <c r="OJT38" s="40"/>
      <c r="OJU38" s="40"/>
      <c r="OJV38" s="40"/>
      <c r="OJW38" s="40"/>
      <c r="OJX38" s="40"/>
      <c r="OJY38" s="40"/>
      <c r="OJZ38" s="40"/>
      <c r="OKA38" s="40"/>
      <c r="OKB38" s="40"/>
      <c r="OKC38" s="40"/>
      <c r="OKD38" s="40"/>
      <c r="OKE38" s="40"/>
      <c r="OKF38" s="40"/>
      <c r="OKG38" s="40"/>
      <c r="OKH38" s="40"/>
      <c r="OKI38" s="40"/>
      <c r="OKJ38" s="40"/>
      <c r="OKK38" s="40"/>
      <c r="OKL38" s="40"/>
      <c r="OKM38" s="40"/>
      <c r="OKN38" s="40"/>
      <c r="OKO38" s="40"/>
      <c r="OKP38" s="40"/>
      <c r="OKQ38" s="40"/>
      <c r="OKR38" s="40"/>
      <c r="OKS38" s="40"/>
      <c r="OKT38" s="40"/>
      <c r="OKU38" s="40"/>
      <c r="OKV38" s="40"/>
      <c r="OKW38" s="40"/>
      <c r="OKX38" s="40"/>
      <c r="OKY38" s="40"/>
      <c r="OKZ38" s="40"/>
      <c r="OLA38" s="40"/>
      <c r="OLB38" s="40"/>
      <c r="OLC38" s="40"/>
      <c r="OLD38" s="40"/>
      <c r="OLE38" s="40"/>
      <c r="OLF38" s="40"/>
      <c r="OLG38" s="40"/>
      <c r="OLH38" s="40"/>
      <c r="OLI38" s="40"/>
      <c r="OLJ38" s="40"/>
      <c r="OLK38" s="40"/>
      <c r="OLL38" s="40"/>
      <c r="OLM38" s="40"/>
      <c r="OLN38" s="40"/>
      <c r="OLO38" s="40"/>
      <c r="OLP38" s="40"/>
      <c r="OLQ38" s="40"/>
      <c r="OLR38" s="40"/>
      <c r="OLS38" s="40"/>
      <c r="OLT38" s="40"/>
      <c r="OLU38" s="40"/>
      <c r="OLV38" s="40"/>
      <c r="OLW38" s="40"/>
      <c r="OLX38" s="40"/>
      <c r="OLY38" s="40"/>
      <c r="OLZ38" s="40"/>
      <c r="OMA38" s="40"/>
      <c r="OMB38" s="40"/>
      <c r="OMC38" s="40"/>
      <c r="OMD38" s="40"/>
      <c r="OME38" s="40"/>
      <c r="OMF38" s="40"/>
      <c r="OMG38" s="40"/>
      <c r="OMH38" s="40"/>
      <c r="OMI38" s="40"/>
      <c r="OMJ38" s="40"/>
      <c r="OMK38" s="40"/>
      <c r="OML38" s="40"/>
      <c r="OMM38" s="40"/>
      <c r="OMN38" s="40"/>
      <c r="OMO38" s="40"/>
      <c r="OMP38" s="40"/>
      <c r="OMQ38" s="40"/>
      <c r="OMR38" s="40"/>
      <c r="OMS38" s="40"/>
      <c r="OMT38" s="40"/>
      <c r="OMU38" s="40"/>
      <c r="OMV38" s="40"/>
      <c r="OMW38" s="40"/>
      <c r="OMX38" s="40"/>
      <c r="OMY38" s="40"/>
      <c r="OMZ38" s="40"/>
      <c r="ONA38" s="40"/>
      <c r="ONB38" s="40"/>
      <c r="ONC38" s="40"/>
      <c r="OND38" s="40"/>
      <c r="ONE38" s="40"/>
      <c r="ONF38" s="40"/>
      <c r="ONG38" s="40"/>
      <c r="ONH38" s="40"/>
      <c r="ONI38" s="40"/>
      <c r="ONJ38" s="40"/>
      <c r="ONK38" s="40"/>
      <c r="ONL38" s="40"/>
      <c r="ONM38" s="40"/>
      <c r="ONN38" s="40"/>
      <c r="ONO38" s="40"/>
      <c r="ONP38" s="40"/>
      <c r="ONQ38" s="40"/>
      <c r="ONR38" s="40"/>
      <c r="ONS38" s="40"/>
      <c r="ONT38" s="40"/>
      <c r="ONU38" s="40"/>
      <c r="ONV38" s="40"/>
      <c r="ONW38" s="40"/>
      <c r="ONX38" s="40"/>
      <c r="ONY38" s="40"/>
      <c r="ONZ38" s="40"/>
      <c r="OOA38" s="40"/>
      <c r="OOB38" s="40"/>
      <c r="OOC38" s="40"/>
      <c r="OOD38" s="40"/>
      <c r="OOE38" s="40"/>
      <c r="OOF38" s="40"/>
      <c r="OOG38" s="40"/>
      <c r="OOH38" s="40"/>
      <c r="OOI38" s="40"/>
      <c r="OOJ38" s="40"/>
      <c r="OOK38" s="40"/>
      <c r="OOL38" s="40"/>
      <c r="OOM38" s="40"/>
      <c r="OON38" s="40"/>
      <c r="OOO38" s="40"/>
      <c r="OOP38" s="40"/>
      <c r="OOQ38" s="40"/>
      <c r="OOR38" s="40"/>
      <c r="OOS38" s="40"/>
      <c r="OOT38" s="40"/>
      <c r="OOU38" s="40"/>
      <c r="OOV38" s="40"/>
      <c r="OOW38" s="40"/>
      <c r="OOX38" s="40"/>
      <c r="OOY38" s="40"/>
      <c r="OOZ38" s="40"/>
      <c r="OPA38" s="40"/>
      <c r="OPB38" s="40"/>
      <c r="OPC38" s="40"/>
      <c r="OPD38" s="40"/>
      <c r="OPE38" s="40"/>
      <c r="OPF38" s="40"/>
      <c r="OPG38" s="40"/>
      <c r="OPH38" s="40"/>
      <c r="OPI38" s="40"/>
      <c r="OPJ38" s="40"/>
      <c r="OPK38" s="40"/>
      <c r="OPL38" s="40"/>
      <c r="OPM38" s="40"/>
      <c r="OPN38" s="40"/>
      <c r="OPO38" s="40"/>
      <c r="OPP38" s="40"/>
      <c r="OPQ38" s="40"/>
      <c r="OPR38" s="40"/>
      <c r="OPS38" s="40"/>
      <c r="OPT38" s="40"/>
      <c r="OPU38" s="40"/>
      <c r="OPV38" s="40"/>
      <c r="OPW38" s="40"/>
      <c r="OPX38" s="40"/>
      <c r="OPY38" s="40"/>
      <c r="OPZ38" s="40"/>
      <c r="OQA38" s="40"/>
      <c r="OQB38" s="40"/>
      <c r="OQC38" s="40"/>
      <c r="OQD38" s="40"/>
      <c r="OQE38" s="40"/>
      <c r="OQF38" s="40"/>
      <c r="OQG38" s="40"/>
      <c r="OQH38" s="40"/>
      <c r="OQI38" s="40"/>
      <c r="OQJ38" s="40"/>
      <c r="OQK38" s="40"/>
      <c r="OQL38" s="40"/>
      <c r="OQM38" s="40"/>
      <c r="OQN38" s="40"/>
      <c r="OQO38" s="40"/>
      <c r="OQP38" s="40"/>
      <c r="OQQ38" s="40"/>
      <c r="OQR38" s="40"/>
      <c r="OQS38" s="40"/>
      <c r="OQT38" s="40"/>
      <c r="OQU38" s="40"/>
      <c r="OQV38" s="40"/>
      <c r="OQW38" s="40"/>
      <c r="OQX38" s="40"/>
      <c r="OQY38" s="40"/>
      <c r="OQZ38" s="40"/>
      <c r="ORA38" s="40"/>
      <c r="ORB38" s="40"/>
      <c r="ORC38" s="40"/>
      <c r="ORD38" s="40"/>
      <c r="ORE38" s="40"/>
      <c r="ORF38" s="40"/>
      <c r="ORG38" s="40"/>
      <c r="ORH38" s="40"/>
      <c r="ORI38" s="40"/>
      <c r="ORJ38" s="40"/>
      <c r="ORK38" s="40"/>
      <c r="ORL38" s="40"/>
      <c r="ORM38" s="40"/>
      <c r="ORN38" s="40"/>
      <c r="ORO38" s="40"/>
      <c r="ORP38" s="40"/>
      <c r="ORQ38" s="40"/>
      <c r="ORR38" s="40"/>
      <c r="ORS38" s="40"/>
      <c r="ORT38" s="40"/>
      <c r="ORU38" s="40"/>
      <c r="ORV38" s="40"/>
      <c r="ORW38" s="40"/>
      <c r="ORX38" s="40"/>
      <c r="ORY38" s="40"/>
      <c r="ORZ38" s="40"/>
      <c r="OSA38" s="40"/>
      <c r="OSB38" s="40"/>
      <c r="OSC38" s="40"/>
      <c r="OSD38" s="40"/>
      <c r="OSE38" s="40"/>
      <c r="OSF38" s="40"/>
      <c r="OSG38" s="40"/>
      <c r="OSH38" s="40"/>
      <c r="OSI38" s="40"/>
      <c r="OSJ38" s="40"/>
      <c r="OSK38" s="40"/>
      <c r="OSL38" s="40"/>
      <c r="OSM38" s="40"/>
      <c r="OSN38" s="40"/>
      <c r="OSO38" s="40"/>
      <c r="OSP38" s="40"/>
      <c r="OSQ38" s="40"/>
      <c r="OSR38" s="40"/>
      <c r="OSS38" s="40"/>
      <c r="OST38" s="40"/>
      <c r="OSU38" s="40"/>
      <c r="OSV38" s="40"/>
      <c r="OSW38" s="40"/>
      <c r="OSX38" s="40"/>
      <c r="OSY38" s="40"/>
      <c r="OSZ38" s="40"/>
      <c r="OTA38" s="40"/>
      <c r="OTB38" s="40"/>
      <c r="OTC38" s="40"/>
      <c r="OTD38" s="40"/>
      <c r="OTE38" s="40"/>
      <c r="OTF38" s="40"/>
      <c r="OTG38" s="40"/>
      <c r="OTH38" s="40"/>
      <c r="OTI38" s="40"/>
      <c r="OTJ38" s="40"/>
      <c r="OTK38" s="40"/>
      <c r="OTL38" s="40"/>
      <c r="OTM38" s="40"/>
      <c r="OTN38" s="40"/>
      <c r="OTO38" s="40"/>
      <c r="OTP38" s="40"/>
      <c r="OTQ38" s="40"/>
      <c r="OTR38" s="40"/>
      <c r="OTS38" s="40"/>
      <c r="OTT38" s="40"/>
      <c r="OTU38" s="40"/>
      <c r="OTV38" s="40"/>
      <c r="OTW38" s="40"/>
      <c r="OTX38" s="40"/>
      <c r="OTY38" s="40"/>
      <c r="OTZ38" s="40"/>
      <c r="OUA38" s="40"/>
      <c r="OUB38" s="40"/>
      <c r="OUC38" s="40"/>
      <c r="OUD38" s="40"/>
      <c r="OUE38" s="40"/>
      <c r="OUF38" s="40"/>
      <c r="OUG38" s="40"/>
      <c r="OUH38" s="40"/>
      <c r="OUI38" s="40"/>
      <c r="OUJ38" s="40"/>
      <c r="OUK38" s="40"/>
      <c r="OUL38" s="40"/>
      <c r="OUM38" s="40"/>
      <c r="OUN38" s="40"/>
      <c r="OUO38" s="40"/>
      <c r="OUP38" s="40"/>
      <c r="OUQ38" s="40"/>
      <c r="OUR38" s="40"/>
      <c r="OUS38" s="40"/>
      <c r="OUT38" s="40"/>
      <c r="OUU38" s="40"/>
      <c r="OUV38" s="40"/>
      <c r="OUW38" s="40"/>
      <c r="OUX38" s="40"/>
      <c r="OUY38" s="40"/>
      <c r="OUZ38" s="40"/>
      <c r="OVA38" s="40"/>
      <c r="OVB38" s="40"/>
      <c r="OVC38" s="40"/>
      <c r="OVD38" s="40"/>
      <c r="OVE38" s="40"/>
      <c r="OVF38" s="40"/>
      <c r="OVG38" s="40"/>
      <c r="OVH38" s="40"/>
      <c r="OVI38" s="40"/>
      <c r="OVJ38" s="40"/>
      <c r="OVK38" s="40"/>
      <c r="OVL38" s="40"/>
      <c r="OVM38" s="40"/>
      <c r="OVN38" s="40"/>
      <c r="OVO38" s="40"/>
      <c r="OVP38" s="40"/>
      <c r="OVQ38" s="40"/>
      <c r="OVR38" s="40"/>
      <c r="OVS38" s="40"/>
      <c r="OVT38" s="40"/>
      <c r="OVU38" s="40"/>
      <c r="OVV38" s="40"/>
      <c r="OVW38" s="40"/>
      <c r="OVX38" s="40"/>
      <c r="OVY38" s="40"/>
      <c r="OVZ38" s="40"/>
      <c r="OWA38" s="40"/>
      <c r="OWB38" s="40"/>
      <c r="OWC38" s="40"/>
      <c r="OWD38" s="40"/>
      <c r="OWE38" s="40"/>
      <c r="OWF38" s="40"/>
      <c r="OWG38" s="40"/>
      <c r="OWH38" s="40"/>
      <c r="OWI38" s="40"/>
      <c r="OWJ38" s="40"/>
      <c r="OWK38" s="40"/>
      <c r="OWL38" s="40"/>
      <c r="OWM38" s="40"/>
      <c r="OWN38" s="40"/>
      <c r="OWO38" s="40"/>
      <c r="OWP38" s="40"/>
      <c r="OWQ38" s="40"/>
      <c r="OWR38" s="40"/>
      <c r="OWS38" s="40"/>
      <c r="OWT38" s="40"/>
      <c r="OWU38" s="40"/>
      <c r="OWV38" s="40"/>
      <c r="OWW38" s="40"/>
      <c r="OWX38" s="40"/>
      <c r="OWY38" s="40"/>
      <c r="OWZ38" s="40"/>
      <c r="OXA38" s="40"/>
      <c r="OXB38" s="40"/>
      <c r="OXC38" s="40"/>
      <c r="OXD38" s="40"/>
      <c r="OXE38" s="40"/>
      <c r="OXF38" s="40"/>
      <c r="OXG38" s="40"/>
      <c r="OXH38" s="40"/>
      <c r="OXI38" s="40"/>
      <c r="OXJ38" s="40"/>
      <c r="OXK38" s="40"/>
      <c r="OXL38" s="40"/>
      <c r="OXM38" s="40"/>
      <c r="OXN38" s="40"/>
      <c r="OXO38" s="40"/>
      <c r="OXP38" s="40"/>
      <c r="OXQ38" s="40"/>
      <c r="OXR38" s="40"/>
      <c r="OXS38" s="40"/>
      <c r="OXT38" s="40"/>
      <c r="OXU38" s="40"/>
      <c r="OXV38" s="40"/>
      <c r="OXW38" s="40"/>
      <c r="OXX38" s="40"/>
      <c r="OXY38" s="40"/>
      <c r="OXZ38" s="40"/>
      <c r="OYA38" s="40"/>
      <c r="OYB38" s="40"/>
      <c r="OYC38" s="40"/>
      <c r="OYD38" s="40"/>
      <c r="OYE38" s="40"/>
      <c r="OYF38" s="40"/>
      <c r="OYG38" s="40"/>
      <c r="OYH38" s="40"/>
      <c r="OYI38" s="40"/>
      <c r="OYJ38" s="40"/>
      <c r="OYK38" s="40"/>
      <c r="OYL38" s="40"/>
      <c r="OYM38" s="40"/>
      <c r="OYN38" s="40"/>
      <c r="OYO38" s="40"/>
      <c r="OYP38" s="40"/>
      <c r="OYQ38" s="40"/>
      <c r="OYR38" s="40"/>
      <c r="OYS38" s="40"/>
      <c r="OYT38" s="40"/>
      <c r="OYU38" s="40"/>
      <c r="OYV38" s="40"/>
      <c r="OYW38" s="40"/>
      <c r="OYX38" s="40"/>
      <c r="OYY38" s="40"/>
      <c r="OYZ38" s="40"/>
      <c r="OZA38" s="40"/>
      <c r="OZB38" s="40"/>
      <c r="OZC38" s="40"/>
      <c r="OZD38" s="40"/>
      <c r="OZE38" s="40"/>
      <c r="OZF38" s="40"/>
      <c r="OZG38" s="40"/>
      <c r="OZH38" s="40"/>
      <c r="OZI38" s="40"/>
      <c r="OZJ38" s="40"/>
      <c r="OZK38" s="40"/>
      <c r="OZL38" s="40"/>
      <c r="OZM38" s="40"/>
      <c r="OZN38" s="40"/>
      <c r="OZO38" s="40"/>
      <c r="OZP38" s="40"/>
      <c r="OZQ38" s="40"/>
      <c r="OZR38" s="40"/>
      <c r="OZS38" s="40"/>
      <c r="OZT38" s="40"/>
      <c r="OZU38" s="40"/>
      <c r="OZV38" s="40"/>
      <c r="OZW38" s="40"/>
      <c r="OZX38" s="40"/>
      <c r="OZY38" s="40"/>
      <c r="OZZ38" s="40"/>
      <c r="PAA38" s="40"/>
      <c r="PAB38" s="40"/>
      <c r="PAC38" s="40"/>
      <c r="PAD38" s="40"/>
      <c r="PAE38" s="40"/>
      <c r="PAF38" s="40"/>
      <c r="PAG38" s="40"/>
      <c r="PAH38" s="40"/>
      <c r="PAI38" s="40"/>
      <c r="PAJ38" s="40"/>
      <c r="PAK38" s="40"/>
      <c r="PAL38" s="40"/>
      <c r="PAM38" s="40"/>
      <c r="PAN38" s="40"/>
      <c r="PAO38" s="40"/>
      <c r="PAP38" s="40"/>
      <c r="PAQ38" s="40"/>
      <c r="PAR38" s="40"/>
      <c r="PAS38" s="40"/>
      <c r="PAT38" s="40"/>
      <c r="PAU38" s="40"/>
      <c r="PAV38" s="40"/>
      <c r="PAW38" s="40"/>
      <c r="PAX38" s="40"/>
      <c r="PAY38" s="40"/>
      <c r="PAZ38" s="40"/>
      <c r="PBA38" s="40"/>
      <c r="PBB38" s="40"/>
      <c r="PBC38" s="40"/>
      <c r="PBD38" s="40"/>
      <c r="PBE38" s="40"/>
      <c r="PBF38" s="40"/>
      <c r="PBG38" s="40"/>
      <c r="PBH38" s="40"/>
      <c r="PBI38" s="40"/>
      <c r="PBJ38" s="40"/>
      <c r="PBK38" s="40"/>
      <c r="PBL38" s="40"/>
      <c r="PBM38" s="40"/>
      <c r="PBN38" s="40"/>
      <c r="PBO38" s="40"/>
      <c r="PBP38" s="40"/>
      <c r="PBQ38" s="40"/>
      <c r="PBR38" s="40"/>
      <c r="PBS38" s="40"/>
      <c r="PBT38" s="40"/>
      <c r="PBU38" s="40"/>
      <c r="PBV38" s="40"/>
      <c r="PBW38" s="40"/>
      <c r="PBX38" s="40"/>
      <c r="PBY38" s="40"/>
      <c r="PBZ38" s="40"/>
      <c r="PCA38" s="40"/>
      <c r="PCB38" s="40"/>
      <c r="PCC38" s="40"/>
      <c r="PCD38" s="40"/>
      <c r="PCE38" s="40"/>
      <c r="PCF38" s="40"/>
      <c r="PCG38" s="40"/>
      <c r="PCH38" s="40"/>
      <c r="PCI38" s="40"/>
      <c r="PCJ38" s="40"/>
      <c r="PCK38" s="40"/>
      <c r="PCL38" s="40"/>
      <c r="PCM38" s="40"/>
      <c r="PCN38" s="40"/>
      <c r="PCO38" s="40"/>
      <c r="PCP38" s="40"/>
      <c r="PCQ38" s="40"/>
      <c r="PCR38" s="40"/>
      <c r="PCS38" s="40"/>
      <c r="PCT38" s="40"/>
      <c r="PCU38" s="40"/>
      <c r="PCV38" s="40"/>
      <c r="PCW38" s="40"/>
      <c r="PCX38" s="40"/>
      <c r="PCY38" s="40"/>
      <c r="PCZ38" s="40"/>
      <c r="PDA38" s="40"/>
      <c r="PDB38" s="40"/>
      <c r="PDC38" s="40"/>
      <c r="PDD38" s="40"/>
      <c r="PDE38" s="40"/>
      <c r="PDF38" s="40"/>
      <c r="PDG38" s="40"/>
      <c r="PDH38" s="40"/>
      <c r="PDI38" s="40"/>
      <c r="PDJ38" s="40"/>
      <c r="PDK38" s="40"/>
      <c r="PDL38" s="40"/>
      <c r="PDM38" s="40"/>
      <c r="PDN38" s="40"/>
      <c r="PDO38" s="40"/>
      <c r="PDP38" s="40"/>
      <c r="PDQ38" s="40"/>
      <c r="PDR38" s="40"/>
      <c r="PDS38" s="40"/>
      <c r="PDT38" s="40"/>
      <c r="PDU38" s="40"/>
      <c r="PDV38" s="40"/>
      <c r="PDW38" s="40"/>
      <c r="PDX38" s="40"/>
      <c r="PDY38" s="40"/>
      <c r="PDZ38" s="40"/>
      <c r="PEA38" s="40"/>
      <c r="PEB38" s="40"/>
      <c r="PEC38" s="40"/>
      <c r="PED38" s="40"/>
      <c r="PEE38" s="40"/>
      <c r="PEF38" s="40"/>
      <c r="PEG38" s="40"/>
      <c r="PEH38" s="40"/>
      <c r="PEI38" s="40"/>
      <c r="PEJ38" s="40"/>
      <c r="PEK38" s="40"/>
      <c r="PEL38" s="40"/>
      <c r="PEM38" s="40"/>
      <c r="PEN38" s="40"/>
      <c r="PEO38" s="40"/>
      <c r="PEP38" s="40"/>
      <c r="PEQ38" s="40"/>
      <c r="PER38" s="40"/>
      <c r="PES38" s="40"/>
      <c r="PET38" s="40"/>
      <c r="PEU38" s="40"/>
      <c r="PEV38" s="40"/>
      <c r="PEW38" s="40"/>
      <c r="PEX38" s="40"/>
      <c r="PEY38" s="40"/>
      <c r="PEZ38" s="40"/>
      <c r="PFA38" s="40"/>
      <c r="PFB38" s="40"/>
      <c r="PFC38" s="40"/>
      <c r="PFD38" s="40"/>
      <c r="PFE38" s="40"/>
      <c r="PFF38" s="40"/>
      <c r="PFG38" s="40"/>
      <c r="PFH38" s="40"/>
      <c r="PFI38" s="40"/>
      <c r="PFJ38" s="40"/>
      <c r="PFK38" s="40"/>
      <c r="PFL38" s="40"/>
      <c r="PFM38" s="40"/>
      <c r="PFN38" s="40"/>
      <c r="PFO38" s="40"/>
      <c r="PFP38" s="40"/>
      <c r="PFQ38" s="40"/>
      <c r="PFR38" s="40"/>
      <c r="PFS38" s="40"/>
      <c r="PFT38" s="40"/>
      <c r="PFU38" s="40"/>
      <c r="PFV38" s="40"/>
      <c r="PFW38" s="40"/>
      <c r="PFX38" s="40"/>
      <c r="PFY38" s="40"/>
      <c r="PFZ38" s="40"/>
      <c r="PGA38" s="40"/>
      <c r="PGB38" s="40"/>
      <c r="PGC38" s="40"/>
      <c r="PGD38" s="40"/>
      <c r="PGE38" s="40"/>
      <c r="PGF38" s="40"/>
      <c r="PGG38" s="40"/>
      <c r="PGH38" s="40"/>
      <c r="PGI38" s="40"/>
      <c r="PGJ38" s="40"/>
      <c r="PGK38" s="40"/>
      <c r="PGL38" s="40"/>
      <c r="PGM38" s="40"/>
      <c r="PGN38" s="40"/>
      <c r="PGO38" s="40"/>
      <c r="PGP38" s="40"/>
      <c r="PGQ38" s="40"/>
      <c r="PGR38" s="40"/>
      <c r="PGS38" s="40"/>
      <c r="PGT38" s="40"/>
      <c r="PGU38" s="40"/>
      <c r="PGV38" s="40"/>
      <c r="PGW38" s="40"/>
      <c r="PGX38" s="40"/>
      <c r="PGY38" s="40"/>
      <c r="PGZ38" s="40"/>
      <c r="PHA38" s="40"/>
      <c r="PHB38" s="40"/>
      <c r="PHC38" s="40"/>
      <c r="PHD38" s="40"/>
      <c r="PHE38" s="40"/>
      <c r="PHF38" s="40"/>
      <c r="PHG38" s="40"/>
      <c r="PHH38" s="40"/>
      <c r="PHI38" s="40"/>
      <c r="PHJ38" s="40"/>
      <c r="PHK38" s="40"/>
      <c r="PHL38" s="40"/>
      <c r="PHM38" s="40"/>
      <c r="PHN38" s="40"/>
      <c r="PHO38" s="40"/>
      <c r="PHP38" s="40"/>
      <c r="PHQ38" s="40"/>
      <c r="PHR38" s="40"/>
      <c r="PHS38" s="40"/>
      <c r="PHT38" s="40"/>
      <c r="PHU38" s="40"/>
      <c r="PHV38" s="40"/>
      <c r="PHW38" s="40"/>
      <c r="PHX38" s="40"/>
      <c r="PHY38" s="40"/>
      <c r="PHZ38" s="40"/>
      <c r="PIA38" s="40"/>
      <c r="PIB38" s="40"/>
      <c r="PIC38" s="40"/>
      <c r="PID38" s="40"/>
      <c r="PIE38" s="40"/>
      <c r="PIF38" s="40"/>
      <c r="PIG38" s="40"/>
      <c r="PIH38" s="40"/>
      <c r="PII38" s="40"/>
      <c r="PIJ38" s="40"/>
      <c r="PIK38" s="40"/>
      <c r="PIL38" s="40"/>
      <c r="PIM38" s="40"/>
      <c r="PIN38" s="40"/>
      <c r="PIO38" s="40"/>
      <c r="PIP38" s="40"/>
      <c r="PIQ38" s="40"/>
      <c r="PIR38" s="40"/>
      <c r="PIS38" s="40"/>
      <c r="PIT38" s="40"/>
      <c r="PIU38" s="40"/>
      <c r="PIV38" s="40"/>
      <c r="PIW38" s="40"/>
      <c r="PIX38" s="40"/>
      <c r="PIY38" s="40"/>
      <c r="PIZ38" s="40"/>
      <c r="PJA38" s="40"/>
      <c r="PJB38" s="40"/>
      <c r="PJC38" s="40"/>
      <c r="PJD38" s="40"/>
      <c r="PJE38" s="40"/>
      <c r="PJF38" s="40"/>
      <c r="PJG38" s="40"/>
      <c r="PJH38" s="40"/>
      <c r="PJI38" s="40"/>
      <c r="PJJ38" s="40"/>
      <c r="PJK38" s="40"/>
      <c r="PJL38" s="40"/>
      <c r="PJM38" s="40"/>
      <c r="PJN38" s="40"/>
      <c r="PJO38" s="40"/>
      <c r="PJP38" s="40"/>
      <c r="PJQ38" s="40"/>
      <c r="PJR38" s="40"/>
      <c r="PJS38" s="40"/>
      <c r="PJT38" s="40"/>
      <c r="PJU38" s="40"/>
      <c r="PJV38" s="40"/>
      <c r="PJW38" s="40"/>
      <c r="PJX38" s="40"/>
      <c r="PJY38" s="40"/>
      <c r="PJZ38" s="40"/>
      <c r="PKA38" s="40"/>
      <c r="PKB38" s="40"/>
      <c r="PKC38" s="40"/>
      <c r="PKD38" s="40"/>
      <c r="PKE38" s="40"/>
      <c r="PKF38" s="40"/>
      <c r="PKG38" s="40"/>
      <c r="PKH38" s="40"/>
      <c r="PKI38" s="40"/>
      <c r="PKJ38" s="40"/>
      <c r="PKK38" s="40"/>
      <c r="PKL38" s="40"/>
      <c r="PKM38" s="40"/>
      <c r="PKN38" s="40"/>
      <c r="PKO38" s="40"/>
      <c r="PKP38" s="40"/>
      <c r="PKQ38" s="40"/>
      <c r="PKR38" s="40"/>
      <c r="PKS38" s="40"/>
      <c r="PKT38" s="40"/>
      <c r="PKU38" s="40"/>
      <c r="PKV38" s="40"/>
      <c r="PKW38" s="40"/>
      <c r="PKX38" s="40"/>
      <c r="PKY38" s="40"/>
      <c r="PKZ38" s="40"/>
      <c r="PLA38" s="40"/>
      <c r="PLB38" s="40"/>
      <c r="PLC38" s="40"/>
      <c r="PLD38" s="40"/>
      <c r="PLE38" s="40"/>
      <c r="PLF38" s="40"/>
      <c r="PLG38" s="40"/>
      <c r="PLH38" s="40"/>
      <c r="PLI38" s="40"/>
      <c r="PLJ38" s="40"/>
      <c r="PLK38" s="40"/>
      <c r="PLL38" s="40"/>
      <c r="PLM38" s="40"/>
      <c r="PLN38" s="40"/>
      <c r="PLO38" s="40"/>
      <c r="PLP38" s="40"/>
      <c r="PLQ38" s="40"/>
      <c r="PLR38" s="40"/>
      <c r="PLS38" s="40"/>
      <c r="PLT38" s="40"/>
      <c r="PLU38" s="40"/>
      <c r="PLV38" s="40"/>
      <c r="PLW38" s="40"/>
      <c r="PLX38" s="40"/>
      <c r="PLY38" s="40"/>
      <c r="PLZ38" s="40"/>
      <c r="PMA38" s="40"/>
      <c r="PMB38" s="40"/>
      <c r="PMC38" s="40"/>
      <c r="PMD38" s="40"/>
      <c r="PME38" s="40"/>
      <c r="PMF38" s="40"/>
      <c r="PMG38" s="40"/>
      <c r="PMH38" s="40"/>
      <c r="PMI38" s="40"/>
      <c r="PMJ38" s="40"/>
      <c r="PMK38" s="40"/>
      <c r="PML38" s="40"/>
      <c r="PMM38" s="40"/>
      <c r="PMN38" s="40"/>
      <c r="PMO38" s="40"/>
      <c r="PMP38" s="40"/>
      <c r="PMQ38" s="40"/>
      <c r="PMR38" s="40"/>
      <c r="PMS38" s="40"/>
      <c r="PMT38" s="40"/>
      <c r="PMU38" s="40"/>
      <c r="PMV38" s="40"/>
      <c r="PMW38" s="40"/>
      <c r="PMX38" s="40"/>
      <c r="PMY38" s="40"/>
      <c r="PMZ38" s="40"/>
      <c r="PNA38" s="40"/>
      <c r="PNB38" s="40"/>
      <c r="PNC38" s="40"/>
      <c r="PND38" s="40"/>
      <c r="PNE38" s="40"/>
      <c r="PNF38" s="40"/>
      <c r="PNG38" s="40"/>
      <c r="PNH38" s="40"/>
      <c r="PNI38" s="40"/>
      <c r="PNJ38" s="40"/>
      <c r="PNK38" s="40"/>
      <c r="PNL38" s="40"/>
      <c r="PNM38" s="40"/>
      <c r="PNN38" s="40"/>
      <c r="PNO38" s="40"/>
      <c r="PNP38" s="40"/>
      <c r="PNQ38" s="40"/>
      <c r="PNR38" s="40"/>
      <c r="PNS38" s="40"/>
      <c r="PNT38" s="40"/>
      <c r="PNU38" s="40"/>
      <c r="PNV38" s="40"/>
      <c r="PNW38" s="40"/>
      <c r="PNX38" s="40"/>
      <c r="PNY38" s="40"/>
      <c r="PNZ38" s="40"/>
      <c r="POA38" s="40"/>
      <c r="POB38" s="40"/>
      <c r="POC38" s="40"/>
      <c r="POD38" s="40"/>
      <c r="POE38" s="40"/>
      <c r="POF38" s="40"/>
      <c r="POG38" s="40"/>
      <c r="POH38" s="40"/>
      <c r="POI38" s="40"/>
      <c r="POJ38" s="40"/>
      <c r="POK38" s="40"/>
      <c r="POL38" s="40"/>
      <c r="POM38" s="40"/>
      <c r="PON38" s="40"/>
      <c r="POO38" s="40"/>
      <c r="POP38" s="40"/>
      <c r="POQ38" s="40"/>
      <c r="POR38" s="40"/>
      <c r="POS38" s="40"/>
      <c r="POT38" s="40"/>
      <c r="POU38" s="40"/>
      <c r="POV38" s="40"/>
      <c r="POW38" s="40"/>
      <c r="POX38" s="40"/>
      <c r="POY38" s="40"/>
      <c r="POZ38" s="40"/>
      <c r="PPA38" s="40"/>
      <c r="PPB38" s="40"/>
      <c r="PPC38" s="40"/>
      <c r="PPD38" s="40"/>
      <c r="PPE38" s="40"/>
      <c r="PPF38" s="40"/>
      <c r="PPG38" s="40"/>
      <c r="PPH38" s="40"/>
      <c r="PPI38" s="40"/>
      <c r="PPJ38" s="40"/>
      <c r="PPK38" s="40"/>
      <c r="PPL38" s="40"/>
      <c r="PPM38" s="40"/>
      <c r="PPN38" s="40"/>
      <c r="PPO38" s="40"/>
      <c r="PPP38" s="40"/>
      <c r="PPQ38" s="40"/>
      <c r="PPR38" s="40"/>
      <c r="PPS38" s="40"/>
      <c r="PPT38" s="40"/>
      <c r="PPU38" s="40"/>
      <c r="PPV38" s="40"/>
      <c r="PPW38" s="40"/>
      <c r="PPX38" s="40"/>
      <c r="PPY38" s="40"/>
      <c r="PPZ38" s="40"/>
      <c r="PQA38" s="40"/>
      <c r="PQB38" s="40"/>
      <c r="PQC38" s="40"/>
      <c r="PQD38" s="40"/>
      <c r="PQE38" s="40"/>
      <c r="PQF38" s="40"/>
      <c r="PQG38" s="40"/>
      <c r="PQH38" s="40"/>
      <c r="PQI38" s="40"/>
      <c r="PQJ38" s="40"/>
      <c r="PQK38" s="40"/>
      <c r="PQL38" s="40"/>
      <c r="PQM38" s="40"/>
      <c r="PQN38" s="40"/>
      <c r="PQO38" s="40"/>
      <c r="PQP38" s="40"/>
      <c r="PQQ38" s="40"/>
      <c r="PQR38" s="40"/>
      <c r="PQS38" s="40"/>
      <c r="PQT38" s="40"/>
      <c r="PQU38" s="40"/>
      <c r="PQV38" s="40"/>
      <c r="PQW38" s="40"/>
      <c r="PQX38" s="40"/>
      <c r="PQY38" s="40"/>
      <c r="PQZ38" s="40"/>
      <c r="PRA38" s="40"/>
      <c r="PRB38" s="40"/>
      <c r="PRC38" s="40"/>
      <c r="PRD38" s="40"/>
      <c r="PRE38" s="40"/>
      <c r="PRF38" s="40"/>
      <c r="PRG38" s="40"/>
      <c r="PRH38" s="40"/>
      <c r="PRI38" s="40"/>
      <c r="PRJ38" s="40"/>
      <c r="PRK38" s="40"/>
      <c r="PRL38" s="40"/>
      <c r="PRM38" s="40"/>
      <c r="PRN38" s="40"/>
      <c r="PRO38" s="40"/>
      <c r="PRP38" s="40"/>
      <c r="PRQ38" s="40"/>
      <c r="PRR38" s="40"/>
      <c r="PRS38" s="40"/>
      <c r="PRT38" s="40"/>
      <c r="PRU38" s="40"/>
      <c r="PRV38" s="40"/>
      <c r="PRW38" s="40"/>
      <c r="PRX38" s="40"/>
      <c r="PRY38" s="40"/>
      <c r="PRZ38" s="40"/>
      <c r="PSA38" s="40"/>
      <c r="PSB38" s="40"/>
      <c r="PSC38" s="40"/>
      <c r="PSD38" s="40"/>
      <c r="PSE38" s="40"/>
      <c r="PSF38" s="40"/>
      <c r="PSG38" s="40"/>
      <c r="PSH38" s="40"/>
      <c r="PSI38" s="40"/>
      <c r="PSJ38" s="40"/>
      <c r="PSK38" s="40"/>
      <c r="PSL38" s="40"/>
      <c r="PSM38" s="40"/>
      <c r="PSN38" s="40"/>
      <c r="PSO38" s="40"/>
      <c r="PSP38" s="40"/>
      <c r="PSQ38" s="40"/>
      <c r="PSR38" s="40"/>
      <c r="PSS38" s="40"/>
      <c r="PST38" s="40"/>
      <c r="PSU38" s="40"/>
      <c r="PSV38" s="40"/>
      <c r="PSW38" s="40"/>
      <c r="PSX38" s="40"/>
      <c r="PSY38" s="40"/>
      <c r="PSZ38" s="40"/>
      <c r="PTA38" s="40"/>
      <c r="PTB38" s="40"/>
      <c r="PTC38" s="40"/>
      <c r="PTD38" s="40"/>
      <c r="PTE38" s="40"/>
      <c r="PTF38" s="40"/>
      <c r="PTG38" s="40"/>
      <c r="PTH38" s="40"/>
      <c r="PTI38" s="40"/>
      <c r="PTJ38" s="40"/>
      <c r="PTK38" s="40"/>
      <c r="PTL38" s="40"/>
      <c r="PTM38" s="40"/>
      <c r="PTN38" s="40"/>
      <c r="PTO38" s="40"/>
      <c r="PTP38" s="40"/>
      <c r="PTQ38" s="40"/>
      <c r="PTR38" s="40"/>
      <c r="PTS38" s="40"/>
      <c r="PTT38" s="40"/>
      <c r="PTU38" s="40"/>
      <c r="PTV38" s="40"/>
      <c r="PTW38" s="40"/>
      <c r="PTX38" s="40"/>
      <c r="PTY38" s="40"/>
      <c r="PTZ38" s="40"/>
      <c r="PUA38" s="40"/>
      <c r="PUB38" s="40"/>
      <c r="PUC38" s="40"/>
      <c r="PUD38" s="40"/>
      <c r="PUE38" s="40"/>
      <c r="PUF38" s="40"/>
      <c r="PUG38" s="40"/>
      <c r="PUH38" s="40"/>
      <c r="PUI38" s="40"/>
      <c r="PUJ38" s="40"/>
      <c r="PUK38" s="40"/>
      <c r="PUL38" s="40"/>
      <c r="PUM38" s="40"/>
      <c r="PUN38" s="40"/>
      <c r="PUO38" s="40"/>
      <c r="PUP38" s="40"/>
      <c r="PUQ38" s="40"/>
      <c r="PUR38" s="40"/>
      <c r="PUS38" s="40"/>
      <c r="PUT38" s="40"/>
      <c r="PUU38" s="40"/>
      <c r="PUV38" s="40"/>
      <c r="PUW38" s="40"/>
      <c r="PUX38" s="40"/>
      <c r="PUY38" s="40"/>
      <c r="PUZ38" s="40"/>
      <c r="PVA38" s="40"/>
      <c r="PVB38" s="40"/>
      <c r="PVC38" s="40"/>
      <c r="PVD38" s="40"/>
      <c r="PVE38" s="40"/>
      <c r="PVF38" s="40"/>
      <c r="PVG38" s="40"/>
      <c r="PVH38" s="40"/>
      <c r="PVI38" s="40"/>
      <c r="PVJ38" s="40"/>
      <c r="PVK38" s="40"/>
      <c r="PVL38" s="40"/>
      <c r="PVM38" s="40"/>
      <c r="PVN38" s="40"/>
      <c r="PVO38" s="40"/>
      <c r="PVP38" s="40"/>
      <c r="PVQ38" s="40"/>
      <c r="PVR38" s="40"/>
      <c r="PVS38" s="40"/>
      <c r="PVT38" s="40"/>
      <c r="PVU38" s="40"/>
      <c r="PVV38" s="40"/>
      <c r="PVW38" s="40"/>
      <c r="PVX38" s="40"/>
      <c r="PVY38" s="40"/>
      <c r="PVZ38" s="40"/>
      <c r="PWA38" s="40"/>
      <c r="PWB38" s="40"/>
      <c r="PWC38" s="40"/>
      <c r="PWD38" s="40"/>
      <c r="PWE38" s="40"/>
      <c r="PWF38" s="40"/>
      <c r="PWG38" s="40"/>
      <c r="PWH38" s="40"/>
      <c r="PWI38" s="40"/>
      <c r="PWJ38" s="40"/>
      <c r="PWK38" s="40"/>
      <c r="PWL38" s="40"/>
      <c r="PWM38" s="40"/>
      <c r="PWN38" s="40"/>
      <c r="PWO38" s="40"/>
      <c r="PWP38" s="40"/>
      <c r="PWQ38" s="40"/>
      <c r="PWR38" s="40"/>
      <c r="PWS38" s="40"/>
      <c r="PWT38" s="40"/>
      <c r="PWU38" s="40"/>
      <c r="PWV38" s="40"/>
      <c r="PWW38" s="40"/>
      <c r="PWX38" s="40"/>
      <c r="PWY38" s="40"/>
      <c r="PWZ38" s="40"/>
      <c r="PXA38" s="40"/>
      <c r="PXB38" s="40"/>
      <c r="PXC38" s="40"/>
      <c r="PXD38" s="40"/>
      <c r="PXE38" s="40"/>
      <c r="PXF38" s="40"/>
      <c r="PXG38" s="40"/>
      <c r="PXH38" s="40"/>
      <c r="PXI38" s="40"/>
      <c r="PXJ38" s="40"/>
      <c r="PXK38" s="40"/>
      <c r="PXL38" s="40"/>
      <c r="PXM38" s="40"/>
      <c r="PXN38" s="40"/>
      <c r="PXO38" s="40"/>
      <c r="PXP38" s="40"/>
      <c r="PXQ38" s="40"/>
      <c r="PXR38" s="40"/>
      <c r="PXS38" s="40"/>
      <c r="PXT38" s="40"/>
      <c r="PXU38" s="40"/>
      <c r="PXV38" s="40"/>
      <c r="PXW38" s="40"/>
      <c r="PXX38" s="40"/>
      <c r="PXY38" s="40"/>
      <c r="PXZ38" s="40"/>
      <c r="PYA38" s="40"/>
      <c r="PYB38" s="40"/>
      <c r="PYC38" s="40"/>
      <c r="PYD38" s="40"/>
      <c r="PYE38" s="40"/>
      <c r="PYF38" s="40"/>
      <c r="PYG38" s="40"/>
      <c r="PYH38" s="40"/>
      <c r="PYI38" s="40"/>
      <c r="PYJ38" s="40"/>
      <c r="PYK38" s="40"/>
      <c r="PYL38" s="40"/>
      <c r="PYM38" s="40"/>
      <c r="PYN38" s="40"/>
      <c r="PYO38" s="40"/>
      <c r="PYP38" s="40"/>
      <c r="PYQ38" s="40"/>
      <c r="PYR38" s="40"/>
      <c r="PYS38" s="40"/>
      <c r="PYT38" s="40"/>
      <c r="PYU38" s="40"/>
      <c r="PYV38" s="40"/>
      <c r="PYW38" s="40"/>
      <c r="PYX38" s="40"/>
      <c r="PYY38" s="40"/>
      <c r="PYZ38" s="40"/>
      <c r="PZA38" s="40"/>
      <c r="PZB38" s="40"/>
      <c r="PZC38" s="40"/>
      <c r="PZD38" s="40"/>
      <c r="PZE38" s="40"/>
      <c r="PZF38" s="40"/>
      <c r="PZG38" s="40"/>
      <c r="PZH38" s="40"/>
      <c r="PZI38" s="40"/>
      <c r="PZJ38" s="40"/>
      <c r="PZK38" s="40"/>
      <c r="PZL38" s="40"/>
      <c r="PZM38" s="40"/>
      <c r="PZN38" s="40"/>
      <c r="PZO38" s="40"/>
      <c r="PZP38" s="40"/>
      <c r="PZQ38" s="40"/>
      <c r="PZR38" s="40"/>
      <c r="PZS38" s="40"/>
      <c r="PZT38" s="40"/>
      <c r="PZU38" s="40"/>
      <c r="PZV38" s="40"/>
      <c r="PZW38" s="40"/>
      <c r="PZX38" s="40"/>
      <c r="PZY38" s="40"/>
      <c r="PZZ38" s="40"/>
      <c r="QAA38" s="40"/>
      <c r="QAB38" s="40"/>
      <c r="QAC38" s="40"/>
      <c r="QAD38" s="40"/>
      <c r="QAE38" s="40"/>
      <c r="QAF38" s="40"/>
      <c r="QAG38" s="40"/>
      <c r="QAH38" s="40"/>
      <c r="QAI38" s="40"/>
      <c r="QAJ38" s="40"/>
      <c r="QAK38" s="40"/>
      <c r="QAL38" s="40"/>
      <c r="QAM38" s="40"/>
      <c r="QAN38" s="40"/>
      <c r="QAO38" s="40"/>
      <c r="QAP38" s="40"/>
      <c r="QAQ38" s="40"/>
      <c r="QAR38" s="40"/>
      <c r="QAS38" s="40"/>
      <c r="QAT38" s="40"/>
      <c r="QAU38" s="40"/>
      <c r="QAV38" s="40"/>
      <c r="QAW38" s="40"/>
      <c r="QAX38" s="40"/>
      <c r="QAY38" s="40"/>
      <c r="QAZ38" s="40"/>
      <c r="QBA38" s="40"/>
      <c r="QBB38" s="40"/>
      <c r="QBC38" s="40"/>
      <c r="QBD38" s="40"/>
      <c r="QBE38" s="40"/>
      <c r="QBF38" s="40"/>
      <c r="QBG38" s="40"/>
      <c r="QBH38" s="40"/>
      <c r="QBI38" s="40"/>
      <c r="QBJ38" s="40"/>
      <c r="QBK38" s="40"/>
      <c r="QBL38" s="40"/>
      <c r="QBM38" s="40"/>
      <c r="QBN38" s="40"/>
      <c r="QBO38" s="40"/>
      <c r="QBP38" s="40"/>
      <c r="QBQ38" s="40"/>
      <c r="QBR38" s="40"/>
      <c r="QBS38" s="40"/>
      <c r="QBT38" s="40"/>
      <c r="QBU38" s="40"/>
      <c r="QBV38" s="40"/>
      <c r="QBW38" s="40"/>
      <c r="QBX38" s="40"/>
      <c r="QBY38" s="40"/>
      <c r="QBZ38" s="40"/>
      <c r="QCA38" s="40"/>
      <c r="QCB38" s="40"/>
      <c r="QCC38" s="40"/>
      <c r="QCD38" s="40"/>
      <c r="QCE38" s="40"/>
      <c r="QCF38" s="40"/>
      <c r="QCG38" s="40"/>
      <c r="QCH38" s="40"/>
      <c r="QCI38" s="40"/>
      <c r="QCJ38" s="40"/>
      <c r="QCK38" s="40"/>
      <c r="QCL38" s="40"/>
      <c r="QCM38" s="40"/>
      <c r="QCN38" s="40"/>
      <c r="QCO38" s="40"/>
      <c r="QCP38" s="40"/>
      <c r="QCQ38" s="40"/>
      <c r="QCR38" s="40"/>
      <c r="QCS38" s="40"/>
      <c r="QCT38" s="40"/>
      <c r="QCU38" s="40"/>
      <c r="QCV38" s="40"/>
      <c r="QCW38" s="40"/>
      <c r="QCX38" s="40"/>
      <c r="QCY38" s="40"/>
      <c r="QCZ38" s="40"/>
      <c r="QDA38" s="40"/>
      <c r="QDB38" s="40"/>
      <c r="QDC38" s="40"/>
      <c r="QDD38" s="40"/>
      <c r="QDE38" s="40"/>
      <c r="QDF38" s="40"/>
      <c r="QDG38" s="40"/>
      <c r="QDH38" s="40"/>
      <c r="QDI38" s="40"/>
      <c r="QDJ38" s="40"/>
      <c r="QDK38" s="40"/>
      <c r="QDL38" s="40"/>
      <c r="QDM38" s="40"/>
      <c r="QDN38" s="40"/>
      <c r="QDO38" s="40"/>
      <c r="QDP38" s="40"/>
      <c r="QDQ38" s="40"/>
      <c r="QDR38" s="40"/>
      <c r="QDS38" s="40"/>
      <c r="QDT38" s="40"/>
      <c r="QDU38" s="40"/>
      <c r="QDV38" s="40"/>
      <c r="QDW38" s="40"/>
      <c r="QDX38" s="40"/>
      <c r="QDY38" s="40"/>
      <c r="QDZ38" s="40"/>
      <c r="QEA38" s="40"/>
      <c r="QEB38" s="40"/>
      <c r="QEC38" s="40"/>
      <c r="QED38" s="40"/>
      <c r="QEE38" s="40"/>
      <c r="QEF38" s="40"/>
      <c r="QEG38" s="40"/>
      <c r="QEH38" s="40"/>
      <c r="QEI38" s="40"/>
      <c r="QEJ38" s="40"/>
      <c r="QEK38" s="40"/>
      <c r="QEL38" s="40"/>
      <c r="QEM38" s="40"/>
      <c r="QEN38" s="40"/>
      <c r="QEO38" s="40"/>
      <c r="QEP38" s="40"/>
      <c r="QEQ38" s="40"/>
      <c r="QER38" s="40"/>
      <c r="QES38" s="40"/>
      <c r="QET38" s="40"/>
      <c r="QEU38" s="40"/>
      <c r="QEV38" s="40"/>
      <c r="QEW38" s="40"/>
      <c r="QEX38" s="40"/>
      <c r="QEY38" s="40"/>
      <c r="QEZ38" s="40"/>
      <c r="QFA38" s="40"/>
      <c r="QFB38" s="40"/>
      <c r="QFC38" s="40"/>
      <c r="QFD38" s="40"/>
      <c r="QFE38" s="40"/>
      <c r="QFF38" s="40"/>
      <c r="QFG38" s="40"/>
      <c r="QFH38" s="40"/>
      <c r="QFI38" s="40"/>
      <c r="QFJ38" s="40"/>
      <c r="QFK38" s="40"/>
      <c r="QFL38" s="40"/>
      <c r="QFM38" s="40"/>
      <c r="QFN38" s="40"/>
      <c r="QFO38" s="40"/>
      <c r="QFP38" s="40"/>
      <c r="QFQ38" s="40"/>
      <c r="QFR38" s="40"/>
      <c r="QFS38" s="40"/>
      <c r="QFT38" s="40"/>
      <c r="QFU38" s="40"/>
      <c r="QFV38" s="40"/>
      <c r="QFW38" s="40"/>
      <c r="QFX38" s="40"/>
      <c r="QFY38" s="40"/>
      <c r="QFZ38" s="40"/>
      <c r="QGA38" s="40"/>
      <c r="QGB38" s="40"/>
      <c r="QGC38" s="40"/>
      <c r="QGD38" s="40"/>
      <c r="QGE38" s="40"/>
      <c r="QGF38" s="40"/>
      <c r="QGG38" s="40"/>
      <c r="QGH38" s="40"/>
      <c r="QGI38" s="40"/>
      <c r="QGJ38" s="40"/>
      <c r="QGK38" s="40"/>
      <c r="QGL38" s="40"/>
      <c r="QGM38" s="40"/>
      <c r="QGN38" s="40"/>
      <c r="QGO38" s="40"/>
      <c r="QGP38" s="40"/>
      <c r="QGQ38" s="40"/>
      <c r="QGR38" s="40"/>
      <c r="QGS38" s="40"/>
      <c r="QGT38" s="40"/>
      <c r="QGU38" s="40"/>
      <c r="QGV38" s="40"/>
      <c r="QGW38" s="40"/>
      <c r="QGX38" s="40"/>
      <c r="QGY38" s="40"/>
      <c r="QGZ38" s="40"/>
      <c r="QHA38" s="40"/>
      <c r="QHB38" s="40"/>
      <c r="QHC38" s="40"/>
      <c r="QHD38" s="40"/>
      <c r="QHE38" s="40"/>
      <c r="QHF38" s="40"/>
      <c r="QHG38" s="40"/>
      <c r="QHH38" s="40"/>
      <c r="QHI38" s="40"/>
      <c r="QHJ38" s="40"/>
      <c r="QHK38" s="40"/>
      <c r="QHL38" s="40"/>
      <c r="QHM38" s="40"/>
      <c r="QHN38" s="40"/>
      <c r="QHO38" s="40"/>
      <c r="QHP38" s="40"/>
      <c r="QHQ38" s="40"/>
      <c r="QHR38" s="40"/>
      <c r="QHS38" s="40"/>
      <c r="QHT38" s="40"/>
      <c r="QHU38" s="40"/>
      <c r="QHV38" s="40"/>
      <c r="QHW38" s="40"/>
      <c r="QHX38" s="40"/>
      <c r="QHY38" s="40"/>
      <c r="QHZ38" s="40"/>
      <c r="QIA38" s="40"/>
      <c r="QIB38" s="40"/>
      <c r="QIC38" s="40"/>
      <c r="QID38" s="40"/>
      <c r="QIE38" s="40"/>
      <c r="QIF38" s="40"/>
      <c r="QIG38" s="40"/>
      <c r="QIH38" s="40"/>
      <c r="QII38" s="40"/>
      <c r="QIJ38" s="40"/>
      <c r="QIK38" s="40"/>
      <c r="QIL38" s="40"/>
      <c r="QIM38" s="40"/>
      <c r="QIN38" s="40"/>
      <c r="QIO38" s="40"/>
      <c r="QIP38" s="40"/>
      <c r="QIQ38" s="40"/>
      <c r="QIR38" s="40"/>
      <c r="QIS38" s="40"/>
      <c r="QIT38" s="40"/>
      <c r="QIU38" s="40"/>
      <c r="QIV38" s="40"/>
      <c r="QIW38" s="40"/>
      <c r="QIX38" s="40"/>
      <c r="QIY38" s="40"/>
      <c r="QIZ38" s="40"/>
      <c r="QJA38" s="40"/>
      <c r="QJB38" s="40"/>
      <c r="QJC38" s="40"/>
      <c r="QJD38" s="40"/>
      <c r="QJE38" s="40"/>
      <c r="QJF38" s="40"/>
      <c r="QJG38" s="40"/>
      <c r="QJH38" s="40"/>
      <c r="QJI38" s="40"/>
      <c r="QJJ38" s="40"/>
      <c r="QJK38" s="40"/>
      <c r="QJL38" s="40"/>
      <c r="QJM38" s="40"/>
      <c r="QJN38" s="40"/>
      <c r="QJO38" s="40"/>
      <c r="QJP38" s="40"/>
      <c r="QJQ38" s="40"/>
      <c r="QJR38" s="40"/>
      <c r="QJS38" s="40"/>
      <c r="QJT38" s="40"/>
      <c r="QJU38" s="40"/>
      <c r="QJV38" s="40"/>
      <c r="QJW38" s="40"/>
      <c r="QJX38" s="40"/>
      <c r="QJY38" s="40"/>
      <c r="QJZ38" s="40"/>
      <c r="QKA38" s="40"/>
      <c r="QKB38" s="40"/>
      <c r="QKC38" s="40"/>
      <c r="QKD38" s="40"/>
      <c r="QKE38" s="40"/>
      <c r="QKF38" s="40"/>
      <c r="QKG38" s="40"/>
      <c r="QKH38" s="40"/>
      <c r="QKI38" s="40"/>
      <c r="QKJ38" s="40"/>
      <c r="QKK38" s="40"/>
      <c r="QKL38" s="40"/>
      <c r="QKM38" s="40"/>
      <c r="QKN38" s="40"/>
      <c r="QKO38" s="40"/>
      <c r="QKP38" s="40"/>
      <c r="QKQ38" s="40"/>
      <c r="QKR38" s="40"/>
      <c r="QKS38" s="40"/>
      <c r="QKT38" s="40"/>
      <c r="QKU38" s="40"/>
      <c r="QKV38" s="40"/>
      <c r="QKW38" s="40"/>
      <c r="QKX38" s="40"/>
      <c r="QKY38" s="40"/>
      <c r="QKZ38" s="40"/>
      <c r="QLA38" s="40"/>
      <c r="QLB38" s="40"/>
      <c r="QLC38" s="40"/>
      <c r="QLD38" s="40"/>
      <c r="QLE38" s="40"/>
      <c r="QLF38" s="40"/>
      <c r="QLG38" s="40"/>
      <c r="QLH38" s="40"/>
      <c r="QLI38" s="40"/>
      <c r="QLJ38" s="40"/>
      <c r="QLK38" s="40"/>
      <c r="QLL38" s="40"/>
      <c r="QLM38" s="40"/>
      <c r="QLN38" s="40"/>
      <c r="QLO38" s="40"/>
      <c r="QLP38" s="40"/>
      <c r="QLQ38" s="40"/>
      <c r="QLR38" s="40"/>
      <c r="QLS38" s="40"/>
      <c r="QLT38" s="40"/>
      <c r="QLU38" s="40"/>
      <c r="QLV38" s="40"/>
      <c r="QLW38" s="40"/>
      <c r="QLX38" s="40"/>
      <c r="QLY38" s="40"/>
      <c r="QLZ38" s="40"/>
      <c r="QMA38" s="40"/>
      <c r="QMB38" s="40"/>
      <c r="QMC38" s="40"/>
      <c r="QMD38" s="40"/>
      <c r="QME38" s="40"/>
      <c r="QMF38" s="40"/>
      <c r="QMG38" s="40"/>
      <c r="QMH38" s="40"/>
      <c r="QMI38" s="40"/>
      <c r="QMJ38" s="40"/>
      <c r="QMK38" s="40"/>
      <c r="QML38" s="40"/>
      <c r="QMM38" s="40"/>
      <c r="QMN38" s="40"/>
      <c r="QMO38" s="40"/>
      <c r="QMP38" s="40"/>
      <c r="QMQ38" s="40"/>
      <c r="QMR38" s="40"/>
      <c r="QMS38" s="40"/>
      <c r="QMT38" s="40"/>
      <c r="QMU38" s="40"/>
      <c r="QMV38" s="40"/>
      <c r="QMW38" s="40"/>
      <c r="QMX38" s="40"/>
      <c r="QMY38" s="40"/>
      <c r="QMZ38" s="40"/>
      <c r="QNA38" s="40"/>
      <c r="QNB38" s="40"/>
      <c r="QNC38" s="40"/>
      <c r="QND38" s="40"/>
      <c r="QNE38" s="40"/>
      <c r="QNF38" s="40"/>
      <c r="QNG38" s="40"/>
      <c r="QNH38" s="40"/>
      <c r="QNI38" s="40"/>
      <c r="QNJ38" s="40"/>
      <c r="QNK38" s="40"/>
      <c r="QNL38" s="40"/>
      <c r="QNM38" s="40"/>
      <c r="QNN38" s="40"/>
      <c r="QNO38" s="40"/>
      <c r="QNP38" s="40"/>
      <c r="QNQ38" s="40"/>
      <c r="QNR38" s="40"/>
      <c r="QNS38" s="40"/>
      <c r="QNT38" s="40"/>
      <c r="QNU38" s="40"/>
      <c r="QNV38" s="40"/>
      <c r="QNW38" s="40"/>
      <c r="QNX38" s="40"/>
      <c r="QNY38" s="40"/>
      <c r="QNZ38" s="40"/>
      <c r="QOA38" s="40"/>
      <c r="QOB38" s="40"/>
      <c r="QOC38" s="40"/>
      <c r="QOD38" s="40"/>
      <c r="QOE38" s="40"/>
      <c r="QOF38" s="40"/>
      <c r="QOG38" s="40"/>
      <c r="QOH38" s="40"/>
      <c r="QOI38" s="40"/>
      <c r="QOJ38" s="40"/>
      <c r="QOK38" s="40"/>
      <c r="QOL38" s="40"/>
      <c r="QOM38" s="40"/>
      <c r="QON38" s="40"/>
      <c r="QOO38" s="40"/>
      <c r="QOP38" s="40"/>
      <c r="QOQ38" s="40"/>
      <c r="QOR38" s="40"/>
      <c r="QOS38" s="40"/>
      <c r="QOT38" s="40"/>
      <c r="QOU38" s="40"/>
      <c r="QOV38" s="40"/>
      <c r="QOW38" s="40"/>
      <c r="QOX38" s="40"/>
      <c r="QOY38" s="40"/>
      <c r="QOZ38" s="40"/>
      <c r="QPA38" s="40"/>
      <c r="QPB38" s="40"/>
      <c r="QPC38" s="40"/>
      <c r="QPD38" s="40"/>
      <c r="QPE38" s="40"/>
      <c r="QPF38" s="40"/>
      <c r="QPG38" s="40"/>
      <c r="QPH38" s="40"/>
      <c r="QPI38" s="40"/>
      <c r="QPJ38" s="40"/>
      <c r="QPK38" s="40"/>
      <c r="QPL38" s="40"/>
      <c r="QPM38" s="40"/>
      <c r="QPN38" s="40"/>
      <c r="QPO38" s="40"/>
      <c r="QPP38" s="40"/>
      <c r="QPQ38" s="40"/>
      <c r="QPR38" s="40"/>
      <c r="QPS38" s="40"/>
      <c r="QPT38" s="40"/>
      <c r="QPU38" s="40"/>
      <c r="QPV38" s="40"/>
      <c r="QPW38" s="40"/>
      <c r="QPX38" s="40"/>
      <c r="QPY38" s="40"/>
      <c r="QPZ38" s="40"/>
      <c r="QQA38" s="40"/>
      <c r="QQB38" s="40"/>
      <c r="QQC38" s="40"/>
      <c r="QQD38" s="40"/>
      <c r="QQE38" s="40"/>
      <c r="QQF38" s="40"/>
      <c r="QQG38" s="40"/>
      <c r="QQH38" s="40"/>
      <c r="QQI38" s="40"/>
      <c r="QQJ38" s="40"/>
      <c r="QQK38" s="40"/>
      <c r="QQL38" s="40"/>
      <c r="QQM38" s="40"/>
      <c r="QQN38" s="40"/>
      <c r="QQO38" s="40"/>
      <c r="QQP38" s="40"/>
      <c r="QQQ38" s="40"/>
      <c r="QQR38" s="40"/>
      <c r="QQS38" s="40"/>
      <c r="QQT38" s="40"/>
      <c r="QQU38" s="40"/>
      <c r="QQV38" s="40"/>
      <c r="QQW38" s="40"/>
      <c r="QQX38" s="40"/>
      <c r="QQY38" s="40"/>
      <c r="QQZ38" s="40"/>
      <c r="QRA38" s="40"/>
      <c r="QRB38" s="40"/>
      <c r="QRC38" s="40"/>
      <c r="QRD38" s="40"/>
      <c r="QRE38" s="40"/>
      <c r="QRF38" s="40"/>
      <c r="QRG38" s="40"/>
      <c r="QRH38" s="40"/>
      <c r="QRI38" s="40"/>
      <c r="QRJ38" s="40"/>
      <c r="QRK38" s="40"/>
      <c r="QRL38" s="40"/>
      <c r="QRM38" s="40"/>
      <c r="QRN38" s="40"/>
      <c r="QRO38" s="40"/>
      <c r="QRP38" s="40"/>
      <c r="QRQ38" s="40"/>
      <c r="QRR38" s="40"/>
      <c r="QRS38" s="40"/>
      <c r="QRT38" s="40"/>
      <c r="QRU38" s="40"/>
      <c r="QRV38" s="40"/>
      <c r="QRW38" s="40"/>
      <c r="QRX38" s="40"/>
      <c r="QRY38" s="40"/>
      <c r="QRZ38" s="40"/>
      <c r="QSA38" s="40"/>
      <c r="QSB38" s="40"/>
      <c r="QSC38" s="40"/>
      <c r="QSD38" s="40"/>
      <c r="QSE38" s="40"/>
      <c r="QSF38" s="40"/>
      <c r="QSG38" s="40"/>
      <c r="QSH38" s="40"/>
      <c r="QSI38" s="40"/>
      <c r="QSJ38" s="40"/>
      <c r="QSK38" s="40"/>
      <c r="QSL38" s="40"/>
      <c r="QSM38" s="40"/>
      <c r="QSN38" s="40"/>
      <c r="QSO38" s="40"/>
      <c r="QSP38" s="40"/>
      <c r="QSQ38" s="40"/>
      <c r="QSR38" s="40"/>
      <c r="QSS38" s="40"/>
      <c r="QST38" s="40"/>
      <c r="QSU38" s="40"/>
      <c r="QSV38" s="40"/>
      <c r="QSW38" s="40"/>
      <c r="QSX38" s="40"/>
      <c r="QSY38" s="40"/>
      <c r="QSZ38" s="40"/>
      <c r="QTA38" s="40"/>
      <c r="QTB38" s="40"/>
      <c r="QTC38" s="40"/>
      <c r="QTD38" s="40"/>
      <c r="QTE38" s="40"/>
      <c r="QTF38" s="40"/>
      <c r="QTG38" s="40"/>
      <c r="QTH38" s="40"/>
      <c r="QTI38" s="40"/>
      <c r="QTJ38" s="40"/>
      <c r="QTK38" s="40"/>
      <c r="QTL38" s="40"/>
      <c r="QTM38" s="40"/>
      <c r="QTN38" s="40"/>
      <c r="QTO38" s="40"/>
      <c r="QTP38" s="40"/>
      <c r="QTQ38" s="40"/>
      <c r="QTR38" s="40"/>
      <c r="QTS38" s="40"/>
      <c r="QTT38" s="40"/>
      <c r="QTU38" s="40"/>
      <c r="QTV38" s="40"/>
      <c r="QTW38" s="40"/>
      <c r="QTX38" s="40"/>
      <c r="QTY38" s="40"/>
      <c r="QTZ38" s="40"/>
      <c r="QUA38" s="40"/>
      <c r="QUB38" s="40"/>
      <c r="QUC38" s="40"/>
      <c r="QUD38" s="40"/>
      <c r="QUE38" s="40"/>
      <c r="QUF38" s="40"/>
      <c r="QUG38" s="40"/>
      <c r="QUH38" s="40"/>
      <c r="QUI38" s="40"/>
      <c r="QUJ38" s="40"/>
      <c r="QUK38" s="40"/>
      <c r="QUL38" s="40"/>
      <c r="QUM38" s="40"/>
      <c r="QUN38" s="40"/>
      <c r="QUO38" s="40"/>
      <c r="QUP38" s="40"/>
      <c r="QUQ38" s="40"/>
      <c r="QUR38" s="40"/>
      <c r="QUS38" s="40"/>
      <c r="QUT38" s="40"/>
      <c r="QUU38" s="40"/>
      <c r="QUV38" s="40"/>
      <c r="QUW38" s="40"/>
      <c r="QUX38" s="40"/>
      <c r="QUY38" s="40"/>
      <c r="QUZ38" s="40"/>
      <c r="QVA38" s="40"/>
      <c r="QVB38" s="40"/>
      <c r="QVC38" s="40"/>
      <c r="QVD38" s="40"/>
      <c r="QVE38" s="40"/>
      <c r="QVF38" s="40"/>
      <c r="QVG38" s="40"/>
      <c r="QVH38" s="40"/>
      <c r="QVI38" s="40"/>
      <c r="QVJ38" s="40"/>
      <c r="QVK38" s="40"/>
      <c r="QVL38" s="40"/>
      <c r="QVM38" s="40"/>
      <c r="QVN38" s="40"/>
      <c r="QVO38" s="40"/>
      <c r="QVP38" s="40"/>
      <c r="QVQ38" s="40"/>
      <c r="QVR38" s="40"/>
      <c r="QVS38" s="40"/>
      <c r="QVT38" s="40"/>
      <c r="QVU38" s="40"/>
      <c r="QVV38" s="40"/>
      <c r="QVW38" s="40"/>
      <c r="QVX38" s="40"/>
      <c r="QVY38" s="40"/>
      <c r="QVZ38" s="40"/>
      <c r="QWA38" s="40"/>
      <c r="QWB38" s="40"/>
      <c r="QWC38" s="40"/>
      <c r="QWD38" s="40"/>
      <c r="QWE38" s="40"/>
      <c r="QWF38" s="40"/>
      <c r="QWG38" s="40"/>
      <c r="QWH38" s="40"/>
      <c r="QWI38" s="40"/>
      <c r="QWJ38" s="40"/>
      <c r="QWK38" s="40"/>
      <c r="QWL38" s="40"/>
      <c r="QWM38" s="40"/>
      <c r="QWN38" s="40"/>
      <c r="QWO38" s="40"/>
      <c r="QWP38" s="40"/>
      <c r="QWQ38" s="40"/>
      <c r="QWR38" s="40"/>
      <c r="QWS38" s="40"/>
      <c r="QWT38" s="40"/>
      <c r="QWU38" s="40"/>
      <c r="QWV38" s="40"/>
      <c r="QWW38" s="40"/>
      <c r="QWX38" s="40"/>
      <c r="QWY38" s="40"/>
      <c r="QWZ38" s="40"/>
      <c r="QXA38" s="40"/>
      <c r="QXB38" s="40"/>
      <c r="QXC38" s="40"/>
      <c r="QXD38" s="40"/>
      <c r="QXE38" s="40"/>
      <c r="QXF38" s="40"/>
      <c r="QXG38" s="40"/>
      <c r="QXH38" s="40"/>
      <c r="QXI38" s="40"/>
      <c r="QXJ38" s="40"/>
      <c r="QXK38" s="40"/>
      <c r="QXL38" s="40"/>
      <c r="QXM38" s="40"/>
      <c r="QXN38" s="40"/>
      <c r="QXO38" s="40"/>
      <c r="QXP38" s="40"/>
      <c r="QXQ38" s="40"/>
      <c r="QXR38" s="40"/>
      <c r="QXS38" s="40"/>
      <c r="QXT38" s="40"/>
      <c r="QXU38" s="40"/>
      <c r="QXV38" s="40"/>
      <c r="QXW38" s="40"/>
      <c r="QXX38" s="40"/>
      <c r="QXY38" s="40"/>
      <c r="QXZ38" s="40"/>
      <c r="QYA38" s="40"/>
      <c r="QYB38" s="40"/>
      <c r="QYC38" s="40"/>
      <c r="QYD38" s="40"/>
      <c r="QYE38" s="40"/>
      <c r="QYF38" s="40"/>
      <c r="QYG38" s="40"/>
      <c r="QYH38" s="40"/>
      <c r="QYI38" s="40"/>
      <c r="QYJ38" s="40"/>
      <c r="QYK38" s="40"/>
      <c r="QYL38" s="40"/>
      <c r="QYM38" s="40"/>
      <c r="QYN38" s="40"/>
      <c r="QYO38" s="40"/>
      <c r="QYP38" s="40"/>
      <c r="QYQ38" s="40"/>
      <c r="QYR38" s="40"/>
      <c r="QYS38" s="40"/>
      <c r="QYT38" s="40"/>
      <c r="QYU38" s="40"/>
      <c r="QYV38" s="40"/>
      <c r="QYW38" s="40"/>
      <c r="QYX38" s="40"/>
      <c r="QYY38" s="40"/>
      <c r="QYZ38" s="40"/>
      <c r="QZA38" s="40"/>
      <c r="QZB38" s="40"/>
      <c r="QZC38" s="40"/>
      <c r="QZD38" s="40"/>
      <c r="QZE38" s="40"/>
      <c r="QZF38" s="40"/>
      <c r="QZG38" s="40"/>
      <c r="QZH38" s="40"/>
      <c r="QZI38" s="40"/>
      <c r="QZJ38" s="40"/>
      <c r="QZK38" s="40"/>
      <c r="QZL38" s="40"/>
      <c r="QZM38" s="40"/>
      <c r="QZN38" s="40"/>
      <c r="QZO38" s="40"/>
      <c r="QZP38" s="40"/>
      <c r="QZQ38" s="40"/>
      <c r="QZR38" s="40"/>
      <c r="QZS38" s="40"/>
      <c r="QZT38" s="40"/>
      <c r="QZU38" s="40"/>
      <c r="QZV38" s="40"/>
      <c r="QZW38" s="40"/>
      <c r="QZX38" s="40"/>
      <c r="QZY38" s="40"/>
      <c r="QZZ38" s="40"/>
      <c r="RAA38" s="40"/>
      <c r="RAB38" s="40"/>
      <c r="RAC38" s="40"/>
      <c r="RAD38" s="40"/>
      <c r="RAE38" s="40"/>
      <c r="RAF38" s="40"/>
      <c r="RAG38" s="40"/>
      <c r="RAH38" s="40"/>
      <c r="RAI38" s="40"/>
      <c r="RAJ38" s="40"/>
      <c r="RAK38" s="40"/>
      <c r="RAL38" s="40"/>
      <c r="RAM38" s="40"/>
      <c r="RAN38" s="40"/>
      <c r="RAO38" s="40"/>
      <c r="RAP38" s="40"/>
      <c r="RAQ38" s="40"/>
      <c r="RAR38" s="40"/>
      <c r="RAS38" s="40"/>
      <c r="RAT38" s="40"/>
      <c r="RAU38" s="40"/>
      <c r="RAV38" s="40"/>
      <c r="RAW38" s="40"/>
      <c r="RAX38" s="40"/>
      <c r="RAY38" s="40"/>
      <c r="RAZ38" s="40"/>
      <c r="RBA38" s="40"/>
      <c r="RBB38" s="40"/>
      <c r="RBC38" s="40"/>
      <c r="RBD38" s="40"/>
      <c r="RBE38" s="40"/>
      <c r="RBF38" s="40"/>
      <c r="RBG38" s="40"/>
      <c r="RBH38" s="40"/>
      <c r="RBI38" s="40"/>
      <c r="RBJ38" s="40"/>
      <c r="RBK38" s="40"/>
      <c r="RBL38" s="40"/>
      <c r="RBM38" s="40"/>
      <c r="RBN38" s="40"/>
      <c r="RBO38" s="40"/>
      <c r="RBP38" s="40"/>
      <c r="RBQ38" s="40"/>
      <c r="RBR38" s="40"/>
      <c r="RBS38" s="40"/>
      <c r="RBT38" s="40"/>
      <c r="RBU38" s="40"/>
      <c r="RBV38" s="40"/>
      <c r="RBW38" s="40"/>
      <c r="RBX38" s="40"/>
      <c r="RBY38" s="40"/>
      <c r="RBZ38" s="40"/>
      <c r="RCA38" s="40"/>
      <c r="RCB38" s="40"/>
      <c r="RCC38" s="40"/>
      <c r="RCD38" s="40"/>
      <c r="RCE38" s="40"/>
      <c r="RCF38" s="40"/>
      <c r="RCG38" s="40"/>
      <c r="RCH38" s="40"/>
      <c r="RCI38" s="40"/>
      <c r="RCJ38" s="40"/>
      <c r="RCK38" s="40"/>
      <c r="RCL38" s="40"/>
      <c r="RCM38" s="40"/>
      <c r="RCN38" s="40"/>
      <c r="RCO38" s="40"/>
      <c r="RCP38" s="40"/>
      <c r="RCQ38" s="40"/>
      <c r="RCR38" s="40"/>
      <c r="RCS38" s="40"/>
      <c r="RCT38" s="40"/>
      <c r="RCU38" s="40"/>
      <c r="RCV38" s="40"/>
      <c r="RCW38" s="40"/>
      <c r="RCX38" s="40"/>
      <c r="RCY38" s="40"/>
      <c r="RCZ38" s="40"/>
      <c r="RDA38" s="40"/>
      <c r="RDB38" s="40"/>
      <c r="RDC38" s="40"/>
      <c r="RDD38" s="40"/>
      <c r="RDE38" s="40"/>
      <c r="RDF38" s="40"/>
      <c r="RDG38" s="40"/>
      <c r="RDH38" s="40"/>
      <c r="RDI38" s="40"/>
      <c r="RDJ38" s="40"/>
      <c r="RDK38" s="40"/>
      <c r="RDL38" s="40"/>
      <c r="RDM38" s="40"/>
      <c r="RDN38" s="40"/>
      <c r="RDO38" s="40"/>
      <c r="RDP38" s="40"/>
      <c r="RDQ38" s="40"/>
      <c r="RDR38" s="40"/>
      <c r="RDS38" s="40"/>
      <c r="RDT38" s="40"/>
      <c r="RDU38" s="40"/>
      <c r="RDV38" s="40"/>
      <c r="RDW38" s="40"/>
      <c r="RDX38" s="40"/>
      <c r="RDY38" s="40"/>
      <c r="RDZ38" s="40"/>
      <c r="REA38" s="40"/>
      <c r="REB38" s="40"/>
      <c r="REC38" s="40"/>
      <c r="RED38" s="40"/>
      <c r="REE38" s="40"/>
      <c r="REF38" s="40"/>
      <c r="REG38" s="40"/>
      <c r="REH38" s="40"/>
      <c r="REI38" s="40"/>
      <c r="REJ38" s="40"/>
      <c r="REK38" s="40"/>
      <c r="REL38" s="40"/>
      <c r="REM38" s="40"/>
      <c r="REN38" s="40"/>
      <c r="REO38" s="40"/>
      <c r="REP38" s="40"/>
      <c r="REQ38" s="40"/>
      <c r="RER38" s="40"/>
      <c r="RES38" s="40"/>
      <c r="RET38" s="40"/>
      <c r="REU38" s="40"/>
      <c r="REV38" s="40"/>
      <c r="REW38" s="40"/>
      <c r="REX38" s="40"/>
      <c r="REY38" s="40"/>
      <c r="REZ38" s="40"/>
      <c r="RFA38" s="40"/>
      <c r="RFB38" s="40"/>
      <c r="RFC38" s="40"/>
      <c r="RFD38" s="40"/>
      <c r="RFE38" s="40"/>
      <c r="RFF38" s="40"/>
      <c r="RFG38" s="40"/>
      <c r="RFH38" s="40"/>
      <c r="RFI38" s="40"/>
      <c r="RFJ38" s="40"/>
      <c r="RFK38" s="40"/>
      <c r="RFL38" s="40"/>
      <c r="RFM38" s="40"/>
      <c r="RFN38" s="40"/>
      <c r="RFO38" s="40"/>
      <c r="RFP38" s="40"/>
      <c r="RFQ38" s="40"/>
      <c r="RFR38" s="40"/>
      <c r="RFS38" s="40"/>
      <c r="RFT38" s="40"/>
      <c r="RFU38" s="40"/>
      <c r="RFV38" s="40"/>
      <c r="RFW38" s="40"/>
      <c r="RFX38" s="40"/>
      <c r="RFY38" s="40"/>
      <c r="RFZ38" s="40"/>
      <c r="RGA38" s="40"/>
      <c r="RGB38" s="40"/>
      <c r="RGC38" s="40"/>
      <c r="RGD38" s="40"/>
      <c r="RGE38" s="40"/>
      <c r="RGF38" s="40"/>
      <c r="RGG38" s="40"/>
      <c r="RGH38" s="40"/>
      <c r="RGI38" s="40"/>
      <c r="RGJ38" s="40"/>
      <c r="RGK38" s="40"/>
      <c r="RGL38" s="40"/>
      <c r="RGM38" s="40"/>
      <c r="RGN38" s="40"/>
      <c r="RGO38" s="40"/>
      <c r="RGP38" s="40"/>
      <c r="RGQ38" s="40"/>
      <c r="RGR38" s="40"/>
      <c r="RGS38" s="40"/>
      <c r="RGT38" s="40"/>
      <c r="RGU38" s="40"/>
      <c r="RGV38" s="40"/>
      <c r="RGW38" s="40"/>
      <c r="RGX38" s="40"/>
      <c r="RGY38" s="40"/>
      <c r="RGZ38" s="40"/>
      <c r="RHA38" s="40"/>
      <c r="RHB38" s="40"/>
      <c r="RHC38" s="40"/>
      <c r="RHD38" s="40"/>
      <c r="RHE38" s="40"/>
      <c r="RHF38" s="40"/>
      <c r="RHG38" s="40"/>
      <c r="RHH38" s="40"/>
      <c r="RHI38" s="40"/>
      <c r="RHJ38" s="40"/>
      <c r="RHK38" s="40"/>
      <c r="RHL38" s="40"/>
      <c r="RHM38" s="40"/>
      <c r="RHN38" s="40"/>
      <c r="RHO38" s="40"/>
      <c r="RHP38" s="40"/>
      <c r="RHQ38" s="40"/>
      <c r="RHR38" s="40"/>
      <c r="RHS38" s="40"/>
      <c r="RHT38" s="40"/>
      <c r="RHU38" s="40"/>
      <c r="RHV38" s="40"/>
      <c r="RHW38" s="40"/>
      <c r="RHX38" s="40"/>
      <c r="RHY38" s="40"/>
      <c r="RHZ38" s="40"/>
      <c r="RIA38" s="40"/>
      <c r="RIB38" s="40"/>
      <c r="RIC38" s="40"/>
      <c r="RID38" s="40"/>
      <c r="RIE38" s="40"/>
      <c r="RIF38" s="40"/>
      <c r="RIG38" s="40"/>
      <c r="RIH38" s="40"/>
      <c r="RII38" s="40"/>
      <c r="RIJ38" s="40"/>
      <c r="RIK38" s="40"/>
      <c r="RIL38" s="40"/>
      <c r="RIM38" s="40"/>
      <c r="RIN38" s="40"/>
      <c r="RIO38" s="40"/>
      <c r="RIP38" s="40"/>
      <c r="RIQ38" s="40"/>
      <c r="RIR38" s="40"/>
      <c r="RIS38" s="40"/>
      <c r="RIT38" s="40"/>
      <c r="RIU38" s="40"/>
      <c r="RIV38" s="40"/>
      <c r="RIW38" s="40"/>
      <c r="RIX38" s="40"/>
      <c r="RIY38" s="40"/>
      <c r="RIZ38" s="40"/>
      <c r="RJA38" s="40"/>
      <c r="RJB38" s="40"/>
      <c r="RJC38" s="40"/>
      <c r="RJD38" s="40"/>
      <c r="RJE38" s="40"/>
      <c r="RJF38" s="40"/>
      <c r="RJG38" s="40"/>
      <c r="RJH38" s="40"/>
      <c r="RJI38" s="40"/>
      <c r="RJJ38" s="40"/>
      <c r="RJK38" s="40"/>
      <c r="RJL38" s="40"/>
      <c r="RJM38" s="40"/>
      <c r="RJN38" s="40"/>
      <c r="RJO38" s="40"/>
      <c r="RJP38" s="40"/>
      <c r="RJQ38" s="40"/>
      <c r="RJR38" s="40"/>
      <c r="RJS38" s="40"/>
      <c r="RJT38" s="40"/>
      <c r="RJU38" s="40"/>
      <c r="RJV38" s="40"/>
      <c r="RJW38" s="40"/>
      <c r="RJX38" s="40"/>
      <c r="RJY38" s="40"/>
      <c r="RJZ38" s="40"/>
      <c r="RKA38" s="40"/>
      <c r="RKB38" s="40"/>
      <c r="RKC38" s="40"/>
      <c r="RKD38" s="40"/>
      <c r="RKE38" s="40"/>
      <c r="RKF38" s="40"/>
      <c r="RKG38" s="40"/>
      <c r="RKH38" s="40"/>
      <c r="RKI38" s="40"/>
      <c r="RKJ38" s="40"/>
      <c r="RKK38" s="40"/>
      <c r="RKL38" s="40"/>
      <c r="RKM38" s="40"/>
      <c r="RKN38" s="40"/>
      <c r="RKO38" s="40"/>
      <c r="RKP38" s="40"/>
      <c r="RKQ38" s="40"/>
      <c r="RKR38" s="40"/>
      <c r="RKS38" s="40"/>
      <c r="RKT38" s="40"/>
      <c r="RKU38" s="40"/>
      <c r="RKV38" s="40"/>
      <c r="RKW38" s="40"/>
      <c r="RKX38" s="40"/>
      <c r="RKY38" s="40"/>
      <c r="RKZ38" s="40"/>
      <c r="RLA38" s="40"/>
      <c r="RLB38" s="40"/>
      <c r="RLC38" s="40"/>
      <c r="RLD38" s="40"/>
      <c r="RLE38" s="40"/>
      <c r="RLF38" s="40"/>
      <c r="RLG38" s="40"/>
      <c r="RLH38" s="40"/>
      <c r="RLI38" s="40"/>
      <c r="RLJ38" s="40"/>
      <c r="RLK38" s="40"/>
      <c r="RLL38" s="40"/>
      <c r="RLM38" s="40"/>
      <c r="RLN38" s="40"/>
      <c r="RLO38" s="40"/>
      <c r="RLP38" s="40"/>
      <c r="RLQ38" s="40"/>
      <c r="RLR38" s="40"/>
      <c r="RLS38" s="40"/>
      <c r="RLT38" s="40"/>
      <c r="RLU38" s="40"/>
      <c r="RLV38" s="40"/>
      <c r="RLW38" s="40"/>
      <c r="RLX38" s="40"/>
      <c r="RLY38" s="40"/>
      <c r="RLZ38" s="40"/>
      <c r="RMA38" s="40"/>
      <c r="RMB38" s="40"/>
      <c r="RMC38" s="40"/>
      <c r="RMD38" s="40"/>
      <c r="RME38" s="40"/>
      <c r="RMF38" s="40"/>
      <c r="RMG38" s="40"/>
      <c r="RMH38" s="40"/>
      <c r="RMI38" s="40"/>
      <c r="RMJ38" s="40"/>
      <c r="RMK38" s="40"/>
      <c r="RML38" s="40"/>
      <c r="RMM38" s="40"/>
      <c r="RMN38" s="40"/>
      <c r="RMO38" s="40"/>
      <c r="RMP38" s="40"/>
      <c r="RMQ38" s="40"/>
      <c r="RMR38" s="40"/>
      <c r="RMS38" s="40"/>
      <c r="RMT38" s="40"/>
      <c r="RMU38" s="40"/>
      <c r="RMV38" s="40"/>
      <c r="RMW38" s="40"/>
      <c r="RMX38" s="40"/>
      <c r="RMY38" s="40"/>
      <c r="RMZ38" s="40"/>
      <c r="RNA38" s="40"/>
      <c r="RNB38" s="40"/>
      <c r="RNC38" s="40"/>
      <c r="RND38" s="40"/>
      <c r="RNE38" s="40"/>
      <c r="RNF38" s="40"/>
      <c r="RNG38" s="40"/>
      <c r="RNH38" s="40"/>
      <c r="RNI38" s="40"/>
      <c r="RNJ38" s="40"/>
      <c r="RNK38" s="40"/>
      <c r="RNL38" s="40"/>
      <c r="RNM38" s="40"/>
      <c r="RNN38" s="40"/>
      <c r="RNO38" s="40"/>
      <c r="RNP38" s="40"/>
      <c r="RNQ38" s="40"/>
      <c r="RNR38" s="40"/>
      <c r="RNS38" s="40"/>
      <c r="RNT38" s="40"/>
      <c r="RNU38" s="40"/>
      <c r="RNV38" s="40"/>
      <c r="RNW38" s="40"/>
      <c r="RNX38" s="40"/>
      <c r="RNY38" s="40"/>
      <c r="RNZ38" s="40"/>
      <c r="ROA38" s="40"/>
      <c r="ROB38" s="40"/>
      <c r="ROC38" s="40"/>
      <c r="ROD38" s="40"/>
      <c r="ROE38" s="40"/>
      <c r="ROF38" s="40"/>
      <c r="ROG38" s="40"/>
      <c r="ROH38" s="40"/>
      <c r="ROI38" s="40"/>
      <c r="ROJ38" s="40"/>
      <c r="ROK38" s="40"/>
      <c r="ROL38" s="40"/>
      <c r="ROM38" s="40"/>
      <c r="RON38" s="40"/>
      <c r="ROO38" s="40"/>
      <c r="ROP38" s="40"/>
      <c r="ROQ38" s="40"/>
      <c r="ROR38" s="40"/>
      <c r="ROS38" s="40"/>
      <c r="ROT38" s="40"/>
      <c r="ROU38" s="40"/>
      <c r="ROV38" s="40"/>
      <c r="ROW38" s="40"/>
      <c r="ROX38" s="40"/>
      <c r="ROY38" s="40"/>
      <c r="ROZ38" s="40"/>
      <c r="RPA38" s="40"/>
      <c r="RPB38" s="40"/>
      <c r="RPC38" s="40"/>
      <c r="RPD38" s="40"/>
      <c r="RPE38" s="40"/>
      <c r="RPF38" s="40"/>
      <c r="RPG38" s="40"/>
      <c r="RPH38" s="40"/>
      <c r="RPI38" s="40"/>
      <c r="RPJ38" s="40"/>
      <c r="RPK38" s="40"/>
      <c r="RPL38" s="40"/>
      <c r="RPM38" s="40"/>
      <c r="RPN38" s="40"/>
      <c r="RPO38" s="40"/>
      <c r="RPP38" s="40"/>
      <c r="RPQ38" s="40"/>
      <c r="RPR38" s="40"/>
      <c r="RPS38" s="40"/>
      <c r="RPT38" s="40"/>
      <c r="RPU38" s="40"/>
      <c r="RPV38" s="40"/>
      <c r="RPW38" s="40"/>
      <c r="RPX38" s="40"/>
      <c r="RPY38" s="40"/>
      <c r="RPZ38" s="40"/>
      <c r="RQA38" s="40"/>
      <c r="RQB38" s="40"/>
      <c r="RQC38" s="40"/>
      <c r="RQD38" s="40"/>
      <c r="RQE38" s="40"/>
      <c r="RQF38" s="40"/>
      <c r="RQG38" s="40"/>
      <c r="RQH38" s="40"/>
      <c r="RQI38" s="40"/>
      <c r="RQJ38" s="40"/>
      <c r="RQK38" s="40"/>
      <c r="RQL38" s="40"/>
      <c r="RQM38" s="40"/>
      <c r="RQN38" s="40"/>
      <c r="RQO38" s="40"/>
      <c r="RQP38" s="40"/>
      <c r="RQQ38" s="40"/>
      <c r="RQR38" s="40"/>
      <c r="RQS38" s="40"/>
      <c r="RQT38" s="40"/>
      <c r="RQU38" s="40"/>
      <c r="RQV38" s="40"/>
      <c r="RQW38" s="40"/>
      <c r="RQX38" s="40"/>
      <c r="RQY38" s="40"/>
      <c r="RQZ38" s="40"/>
      <c r="RRA38" s="40"/>
      <c r="RRB38" s="40"/>
      <c r="RRC38" s="40"/>
      <c r="RRD38" s="40"/>
      <c r="RRE38" s="40"/>
      <c r="RRF38" s="40"/>
      <c r="RRG38" s="40"/>
      <c r="RRH38" s="40"/>
      <c r="RRI38" s="40"/>
      <c r="RRJ38" s="40"/>
      <c r="RRK38" s="40"/>
      <c r="RRL38" s="40"/>
      <c r="RRM38" s="40"/>
      <c r="RRN38" s="40"/>
      <c r="RRO38" s="40"/>
      <c r="RRP38" s="40"/>
      <c r="RRQ38" s="40"/>
      <c r="RRR38" s="40"/>
      <c r="RRS38" s="40"/>
      <c r="RRT38" s="40"/>
      <c r="RRU38" s="40"/>
      <c r="RRV38" s="40"/>
      <c r="RRW38" s="40"/>
      <c r="RRX38" s="40"/>
      <c r="RRY38" s="40"/>
      <c r="RRZ38" s="40"/>
      <c r="RSA38" s="40"/>
      <c r="RSB38" s="40"/>
      <c r="RSC38" s="40"/>
      <c r="RSD38" s="40"/>
      <c r="RSE38" s="40"/>
      <c r="RSF38" s="40"/>
      <c r="RSG38" s="40"/>
      <c r="RSH38" s="40"/>
      <c r="RSI38" s="40"/>
      <c r="RSJ38" s="40"/>
      <c r="RSK38" s="40"/>
      <c r="RSL38" s="40"/>
      <c r="RSM38" s="40"/>
      <c r="RSN38" s="40"/>
      <c r="RSO38" s="40"/>
      <c r="RSP38" s="40"/>
      <c r="RSQ38" s="40"/>
      <c r="RSR38" s="40"/>
      <c r="RSS38" s="40"/>
      <c r="RST38" s="40"/>
      <c r="RSU38" s="40"/>
      <c r="RSV38" s="40"/>
      <c r="RSW38" s="40"/>
      <c r="RSX38" s="40"/>
      <c r="RSY38" s="40"/>
      <c r="RSZ38" s="40"/>
      <c r="RTA38" s="40"/>
      <c r="RTB38" s="40"/>
      <c r="RTC38" s="40"/>
      <c r="RTD38" s="40"/>
      <c r="RTE38" s="40"/>
      <c r="RTF38" s="40"/>
      <c r="RTG38" s="40"/>
      <c r="RTH38" s="40"/>
      <c r="RTI38" s="40"/>
      <c r="RTJ38" s="40"/>
      <c r="RTK38" s="40"/>
      <c r="RTL38" s="40"/>
      <c r="RTM38" s="40"/>
      <c r="RTN38" s="40"/>
      <c r="RTO38" s="40"/>
      <c r="RTP38" s="40"/>
      <c r="RTQ38" s="40"/>
      <c r="RTR38" s="40"/>
      <c r="RTS38" s="40"/>
      <c r="RTT38" s="40"/>
      <c r="RTU38" s="40"/>
      <c r="RTV38" s="40"/>
      <c r="RTW38" s="40"/>
      <c r="RTX38" s="40"/>
      <c r="RTY38" s="40"/>
      <c r="RTZ38" s="40"/>
      <c r="RUA38" s="40"/>
      <c r="RUB38" s="40"/>
      <c r="RUC38" s="40"/>
      <c r="RUD38" s="40"/>
      <c r="RUE38" s="40"/>
      <c r="RUF38" s="40"/>
      <c r="RUG38" s="40"/>
      <c r="RUH38" s="40"/>
      <c r="RUI38" s="40"/>
      <c r="RUJ38" s="40"/>
      <c r="RUK38" s="40"/>
      <c r="RUL38" s="40"/>
      <c r="RUM38" s="40"/>
      <c r="RUN38" s="40"/>
      <c r="RUO38" s="40"/>
      <c r="RUP38" s="40"/>
      <c r="RUQ38" s="40"/>
      <c r="RUR38" s="40"/>
      <c r="RUS38" s="40"/>
      <c r="RUT38" s="40"/>
      <c r="RUU38" s="40"/>
      <c r="RUV38" s="40"/>
      <c r="RUW38" s="40"/>
      <c r="RUX38" s="40"/>
      <c r="RUY38" s="40"/>
      <c r="RUZ38" s="40"/>
      <c r="RVA38" s="40"/>
      <c r="RVB38" s="40"/>
      <c r="RVC38" s="40"/>
      <c r="RVD38" s="40"/>
      <c r="RVE38" s="40"/>
      <c r="RVF38" s="40"/>
      <c r="RVG38" s="40"/>
      <c r="RVH38" s="40"/>
      <c r="RVI38" s="40"/>
      <c r="RVJ38" s="40"/>
      <c r="RVK38" s="40"/>
      <c r="RVL38" s="40"/>
      <c r="RVM38" s="40"/>
      <c r="RVN38" s="40"/>
      <c r="RVO38" s="40"/>
      <c r="RVP38" s="40"/>
      <c r="RVQ38" s="40"/>
      <c r="RVR38" s="40"/>
      <c r="RVS38" s="40"/>
      <c r="RVT38" s="40"/>
      <c r="RVU38" s="40"/>
      <c r="RVV38" s="40"/>
      <c r="RVW38" s="40"/>
      <c r="RVX38" s="40"/>
      <c r="RVY38" s="40"/>
      <c r="RVZ38" s="40"/>
      <c r="RWA38" s="40"/>
      <c r="RWB38" s="40"/>
      <c r="RWC38" s="40"/>
      <c r="RWD38" s="40"/>
      <c r="RWE38" s="40"/>
      <c r="RWF38" s="40"/>
      <c r="RWG38" s="40"/>
      <c r="RWH38" s="40"/>
      <c r="RWI38" s="40"/>
      <c r="RWJ38" s="40"/>
      <c r="RWK38" s="40"/>
      <c r="RWL38" s="40"/>
      <c r="RWM38" s="40"/>
      <c r="RWN38" s="40"/>
      <c r="RWO38" s="40"/>
      <c r="RWP38" s="40"/>
      <c r="RWQ38" s="40"/>
      <c r="RWR38" s="40"/>
      <c r="RWS38" s="40"/>
      <c r="RWT38" s="40"/>
      <c r="RWU38" s="40"/>
      <c r="RWV38" s="40"/>
      <c r="RWW38" s="40"/>
      <c r="RWX38" s="40"/>
      <c r="RWY38" s="40"/>
      <c r="RWZ38" s="40"/>
      <c r="RXA38" s="40"/>
      <c r="RXB38" s="40"/>
      <c r="RXC38" s="40"/>
      <c r="RXD38" s="40"/>
      <c r="RXE38" s="40"/>
      <c r="RXF38" s="40"/>
      <c r="RXG38" s="40"/>
      <c r="RXH38" s="40"/>
      <c r="RXI38" s="40"/>
      <c r="RXJ38" s="40"/>
      <c r="RXK38" s="40"/>
      <c r="RXL38" s="40"/>
      <c r="RXM38" s="40"/>
      <c r="RXN38" s="40"/>
      <c r="RXO38" s="40"/>
      <c r="RXP38" s="40"/>
      <c r="RXQ38" s="40"/>
      <c r="RXR38" s="40"/>
      <c r="RXS38" s="40"/>
      <c r="RXT38" s="40"/>
      <c r="RXU38" s="40"/>
      <c r="RXV38" s="40"/>
      <c r="RXW38" s="40"/>
      <c r="RXX38" s="40"/>
      <c r="RXY38" s="40"/>
      <c r="RXZ38" s="40"/>
      <c r="RYA38" s="40"/>
      <c r="RYB38" s="40"/>
      <c r="RYC38" s="40"/>
      <c r="RYD38" s="40"/>
      <c r="RYE38" s="40"/>
      <c r="RYF38" s="40"/>
      <c r="RYG38" s="40"/>
      <c r="RYH38" s="40"/>
      <c r="RYI38" s="40"/>
      <c r="RYJ38" s="40"/>
      <c r="RYK38" s="40"/>
      <c r="RYL38" s="40"/>
      <c r="RYM38" s="40"/>
      <c r="RYN38" s="40"/>
      <c r="RYO38" s="40"/>
      <c r="RYP38" s="40"/>
      <c r="RYQ38" s="40"/>
      <c r="RYR38" s="40"/>
      <c r="RYS38" s="40"/>
      <c r="RYT38" s="40"/>
      <c r="RYU38" s="40"/>
      <c r="RYV38" s="40"/>
      <c r="RYW38" s="40"/>
      <c r="RYX38" s="40"/>
      <c r="RYY38" s="40"/>
      <c r="RYZ38" s="40"/>
      <c r="RZA38" s="40"/>
      <c r="RZB38" s="40"/>
      <c r="RZC38" s="40"/>
      <c r="RZD38" s="40"/>
      <c r="RZE38" s="40"/>
      <c r="RZF38" s="40"/>
      <c r="RZG38" s="40"/>
      <c r="RZH38" s="40"/>
      <c r="RZI38" s="40"/>
      <c r="RZJ38" s="40"/>
      <c r="RZK38" s="40"/>
      <c r="RZL38" s="40"/>
      <c r="RZM38" s="40"/>
      <c r="RZN38" s="40"/>
      <c r="RZO38" s="40"/>
      <c r="RZP38" s="40"/>
      <c r="RZQ38" s="40"/>
      <c r="RZR38" s="40"/>
      <c r="RZS38" s="40"/>
      <c r="RZT38" s="40"/>
      <c r="RZU38" s="40"/>
      <c r="RZV38" s="40"/>
      <c r="RZW38" s="40"/>
      <c r="RZX38" s="40"/>
      <c r="RZY38" s="40"/>
      <c r="RZZ38" s="40"/>
      <c r="SAA38" s="40"/>
      <c r="SAB38" s="40"/>
      <c r="SAC38" s="40"/>
      <c r="SAD38" s="40"/>
      <c r="SAE38" s="40"/>
      <c r="SAF38" s="40"/>
      <c r="SAG38" s="40"/>
      <c r="SAH38" s="40"/>
      <c r="SAI38" s="40"/>
      <c r="SAJ38" s="40"/>
      <c r="SAK38" s="40"/>
      <c r="SAL38" s="40"/>
      <c r="SAM38" s="40"/>
      <c r="SAN38" s="40"/>
      <c r="SAO38" s="40"/>
      <c r="SAP38" s="40"/>
      <c r="SAQ38" s="40"/>
      <c r="SAR38" s="40"/>
      <c r="SAS38" s="40"/>
      <c r="SAT38" s="40"/>
      <c r="SAU38" s="40"/>
      <c r="SAV38" s="40"/>
      <c r="SAW38" s="40"/>
      <c r="SAX38" s="40"/>
      <c r="SAY38" s="40"/>
      <c r="SAZ38" s="40"/>
      <c r="SBA38" s="40"/>
      <c r="SBB38" s="40"/>
      <c r="SBC38" s="40"/>
      <c r="SBD38" s="40"/>
      <c r="SBE38" s="40"/>
      <c r="SBF38" s="40"/>
      <c r="SBG38" s="40"/>
      <c r="SBH38" s="40"/>
      <c r="SBI38" s="40"/>
      <c r="SBJ38" s="40"/>
      <c r="SBK38" s="40"/>
      <c r="SBL38" s="40"/>
      <c r="SBM38" s="40"/>
      <c r="SBN38" s="40"/>
      <c r="SBO38" s="40"/>
      <c r="SBP38" s="40"/>
      <c r="SBQ38" s="40"/>
      <c r="SBR38" s="40"/>
      <c r="SBS38" s="40"/>
      <c r="SBT38" s="40"/>
      <c r="SBU38" s="40"/>
      <c r="SBV38" s="40"/>
      <c r="SBW38" s="40"/>
      <c r="SBX38" s="40"/>
      <c r="SBY38" s="40"/>
      <c r="SBZ38" s="40"/>
      <c r="SCA38" s="40"/>
      <c r="SCB38" s="40"/>
      <c r="SCC38" s="40"/>
      <c r="SCD38" s="40"/>
      <c r="SCE38" s="40"/>
      <c r="SCF38" s="40"/>
      <c r="SCG38" s="40"/>
      <c r="SCH38" s="40"/>
      <c r="SCI38" s="40"/>
      <c r="SCJ38" s="40"/>
      <c r="SCK38" s="40"/>
      <c r="SCL38" s="40"/>
      <c r="SCM38" s="40"/>
      <c r="SCN38" s="40"/>
      <c r="SCO38" s="40"/>
      <c r="SCP38" s="40"/>
      <c r="SCQ38" s="40"/>
      <c r="SCR38" s="40"/>
      <c r="SCS38" s="40"/>
      <c r="SCT38" s="40"/>
      <c r="SCU38" s="40"/>
      <c r="SCV38" s="40"/>
      <c r="SCW38" s="40"/>
      <c r="SCX38" s="40"/>
      <c r="SCY38" s="40"/>
      <c r="SCZ38" s="40"/>
      <c r="SDA38" s="40"/>
      <c r="SDB38" s="40"/>
      <c r="SDC38" s="40"/>
      <c r="SDD38" s="40"/>
      <c r="SDE38" s="40"/>
      <c r="SDF38" s="40"/>
      <c r="SDG38" s="40"/>
      <c r="SDH38" s="40"/>
      <c r="SDI38" s="40"/>
      <c r="SDJ38" s="40"/>
      <c r="SDK38" s="40"/>
      <c r="SDL38" s="40"/>
      <c r="SDM38" s="40"/>
      <c r="SDN38" s="40"/>
      <c r="SDO38" s="40"/>
      <c r="SDP38" s="40"/>
      <c r="SDQ38" s="40"/>
      <c r="SDR38" s="40"/>
      <c r="SDS38" s="40"/>
      <c r="SDT38" s="40"/>
      <c r="SDU38" s="40"/>
      <c r="SDV38" s="40"/>
      <c r="SDW38" s="40"/>
      <c r="SDX38" s="40"/>
      <c r="SDY38" s="40"/>
      <c r="SDZ38" s="40"/>
      <c r="SEA38" s="40"/>
      <c r="SEB38" s="40"/>
      <c r="SEC38" s="40"/>
      <c r="SED38" s="40"/>
      <c r="SEE38" s="40"/>
      <c r="SEF38" s="40"/>
      <c r="SEG38" s="40"/>
      <c r="SEH38" s="40"/>
      <c r="SEI38" s="40"/>
      <c r="SEJ38" s="40"/>
      <c r="SEK38" s="40"/>
      <c r="SEL38" s="40"/>
      <c r="SEM38" s="40"/>
      <c r="SEN38" s="40"/>
      <c r="SEO38" s="40"/>
      <c r="SEP38" s="40"/>
      <c r="SEQ38" s="40"/>
      <c r="SER38" s="40"/>
      <c r="SES38" s="40"/>
      <c r="SET38" s="40"/>
      <c r="SEU38" s="40"/>
      <c r="SEV38" s="40"/>
      <c r="SEW38" s="40"/>
      <c r="SEX38" s="40"/>
      <c r="SEY38" s="40"/>
      <c r="SEZ38" s="40"/>
      <c r="SFA38" s="40"/>
      <c r="SFB38" s="40"/>
      <c r="SFC38" s="40"/>
      <c r="SFD38" s="40"/>
      <c r="SFE38" s="40"/>
      <c r="SFF38" s="40"/>
      <c r="SFG38" s="40"/>
      <c r="SFH38" s="40"/>
      <c r="SFI38" s="40"/>
      <c r="SFJ38" s="40"/>
      <c r="SFK38" s="40"/>
      <c r="SFL38" s="40"/>
      <c r="SFM38" s="40"/>
      <c r="SFN38" s="40"/>
      <c r="SFO38" s="40"/>
      <c r="SFP38" s="40"/>
      <c r="SFQ38" s="40"/>
      <c r="SFR38" s="40"/>
      <c r="SFS38" s="40"/>
      <c r="SFT38" s="40"/>
      <c r="SFU38" s="40"/>
      <c r="SFV38" s="40"/>
      <c r="SFW38" s="40"/>
      <c r="SFX38" s="40"/>
      <c r="SFY38" s="40"/>
      <c r="SFZ38" s="40"/>
      <c r="SGA38" s="40"/>
      <c r="SGB38" s="40"/>
      <c r="SGC38" s="40"/>
      <c r="SGD38" s="40"/>
      <c r="SGE38" s="40"/>
      <c r="SGF38" s="40"/>
      <c r="SGG38" s="40"/>
      <c r="SGH38" s="40"/>
      <c r="SGI38" s="40"/>
      <c r="SGJ38" s="40"/>
      <c r="SGK38" s="40"/>
      <c r="SGL38" s="40"/>
      <c r="SGM38" s="40"/>
      <c r="SGN38" s="40"/>
      <c r="SGO38" s="40"/>
      <c r="SGP38" s="40"/>
      <c r="SGQ38" s="40"/>
      <c r="SGR38" s="40"/>
      <c r="SGS38" s="40"/>
      <c r="SGT38" s="40"/>
      <c r="SGU38" s="40"/>
      <c r="SGV38" s="40"/>
      <c r="SGW38" s="40"/>
      <c r="SGX38" s="40"/>
      <c r="SGY38" s="40"/>
      <c r="SGZ38" s="40"/>
      <c r="SHA38" s="40"/>
      <c r="SHB38" s="40"/>
      <c r="SHC38" s="40"/>
      <c r="SHD38" s="40"/>
      <c r="SHE38" s="40"/>
      <c r="SHF38" s="40"/>
      <c r="SHG38" s="40"/>
      <c r="SHH38" s="40"/>
      <c r="SHI38" s="40"/>
      <c r="SHJ38" s="40"/>
      <c r="SHK38" s="40"/>
      <c r="SHL38" s="40"/>
      <c r="SHM38" s="40"/>
      <c r="SHN38" s="40"/>
      <c r="SHO38" s="40"/>
      <c r="SHP38" s="40"/>
      <c r="SHQ38" s="40"/>
      <c r="SHR38" s="40"/>
      <c r="SHS38" s="40"/>
      <c r="SHT38" s="40"/>
      <c r="SHU38" s="40"/>
      <c r="SHV38" s="40"/>
      <c r="SHW38" s="40"/>
      <c r="SHX38" s="40"/>
      <c r="SHY38" s="40"/>
      <c r="SHZ38" s="40"/>
      <c r="SIA38" s="40"/>
      <c r="SIB38" s="40"/>
      <c r="SIC38" s="40"/>
      <c r="SID38" s="40"/>
      <c r="SIE38" s="40"/>
      <c r="SIF38" s="40"/>
      <c r="SIG38" s="40"/>
      <c r="SIH38" s="40"/>
      <c r="SII38" s="40"/>
      <c r="SIJ38" s="40"/>
      <c r="SIK38" s="40"/>
      <c r="SIL38" s="40"/>
      <c r="SIM38" s="40"/>
      <c r="SIN38" s="40"/>
      <c r="SIO38" s="40"/>
      <c r="SIP38" s="40"/>
      <c r="SIQ38" s="40"/>
      <c r="SIR38" s="40"/>
      <c r="SIS38" s="40"/>
      <c r="SIT38" s="40"/>
      <c r="SIU38" s="40"/>
      <c r="SIV38" s="40"/>
      <c r="SIW38" s="40"/>
      <c r="SIX38" s="40"/>
      <c r="SIY38" s="40"/>
      <c r="SIZ38" s="40"/>
      <c r="SJA38" s="40"/>
      <c r="SJB38" s="40"/>
      <c r="SJC38" s="40"/>
      <c r="SJD38" s="40"/>
      <c r="SJE38" s="40"/>
      <c r="SJF38" s="40"/>
      <c r="SJG38" s="40"/>
      <c r="SJH38" s="40"/>
      <c r="SJI38" s="40"/>
      <c r="SJJ38" s="40"/>
      <c r="SJK38" s="40"/>
      <c r="SJL38" s="40"/>
      <c r="SJM38" s="40"/>
      <c r="SJN38" s="40"/>
      <c r="SJO38" s="40"/>
      <c r="SJP38" s="40"/>
      <c r="SJQ38" s="40"/>
      <c r="SJR38" s="40"/>
      <c r="SJS38" s="40"/>
      <c r="SJT38" s="40"/>
      <c r="SJU38" s="40"/>
      <c r="SJV38" s="40"/>
      <c r="SJW38" s="40"/>
      <c r="SJX38" s="40"/>
      <c r="SJY38" s="40"/>
      <c r="SJZ38" s="40"/>
      <c r="SKA38" s="40"/>
      <c r="SKB38" s="40"/>
      <c r="SKC38" s="40"/>
      <c r="SKD38" s="40"/>
      <c r="SKE38" s="40"/>
      <c r="SKF38" s="40"/>
      <c r="SKG38" s="40"/>
      <c r="SKH38" s="40"/>
      <c r="SKI38" s="40"/>
      <c r="SKJ38" s="40"/>
      <c r="SKK38" s="40"/>
      <c r="SKL38" s="40"/>
      <c r="SKM38" s="40"/>
      <c r="SKN38" s="40"/>
      <c r="SKO38" s="40"/>
      <c r="SKP38" s="40"/>
      <c r="SKQ38" s="40"/>
      <c r="SKR38" s="40"/>
      <c r="SKS38" s="40"/>
      <c r="SKT38" s="40"/>
      <c r="SKU38" s="40"/>
      <c r="SKV38" s="40"/>
      <c r="SKW38" s="40"/>
      <c r="SKX38" s="40"/>
      <c r="SKY38" s="40"/>
      <c r="SKZ38" s="40"/>
      <c r="SLA38" s="40"/>
      <c r="SLB38" s="40"/>
      <c r="SLC38" s="40"/>
      <c r="SLD38" s="40"/>
      <c r="SLE38" s="40"/>
      <c r="SLF38" s="40"/>
      <c r="SLG38" s="40"/>
      <c r="SLH38" s="40"/>
      <c r="SLI38" s="40"/>
      <c r="SLJ38" s="40"/>
      <c r="SLK38" s="40"/>
      <c r="SLL38" s="40"/>
      <c r="SLM38" s="40"/>
      <c r="SLN38" s="40"/>
      <c r="SLO38" s="40"/>
      <c r="SLP38" s="40"/>
      <c r="SLQ38" s="40"/>
      <c r="SLR38" s="40"/>
      <c r="SLS38" s="40"/>
      <c r="SLT38" s="40"/>
      <c r="SLU38" s="40"/>
      <c r="SLV38" s="40"/>
      <c r="SLW38" s="40"/>
      <c r="SLX38" s="40"/>
      <c r="SLY38" s="40"/>
      <c r="SLZ38" s="40"/>
      <c r="SMA38" s="40"/>
      <c r="SMB38" s="40"/>
      <c r="SMC38" s="40"/>
      <c r="SMD38" s="40"/>
      <c r="SME38" s="40"/>
      <c r="SMF38" s="40"/>
      <c r="SMG38" s="40"/>
      <c r="SMH38" s="40"/>
      <c r="SMI38" s="40"/>
      <c r="SMJ38" s="40"/>
      <c r="SMK38" s="40"/>
      <c r="SML38" s="40"/>
      <c r="SMM38" s="40"/>
      <c r="SMN38" s="40"/>
      <c r="SMO38" s="40"/>
      <c r="SMP38" s="40"/>
      <c r="SMQ38" s="40"/>
      <c r="SMR38" s="40"/>
      <c r="SMS38" s="40"/>
      <c r="SMT38" s="40"/>
      <c r="SMU38" s="40"/>
      <c r="SMV38" s="40"/>
      <c r="SMW38" s="40"/>
      <c r="SMX38" s="40"/>
      <c r="SMY38" s="40"/>
      <c r="SMZ38" s="40"/>
      <c r="SNA38" s="40"/>
      <c r="SNB38" s="40"/>
      <c r="SNC38" s="40"/>
      <c r="SND38" s="40"/>
      <c r="SNE38" s="40"/>
      <c r="SNF38" s="40"/>
      <c r="SNG38" s="40"/>
      <c r="SNH38" s="40"/>
      <c r="SNI38" s="40"/>
      <c r="SNJ38" s="40"/>
      <c r="SNK38" s="40"/>
      <c r="SNL38" s="40"/>
      <c r="SNM38" s="40"/>
      <c r="SNN38" s="40"/>
      <c r="SNO38" s="40"/>
      <c r="SNP38" s="40"/>
      <c r="SNQ38" s="40"/>
      <c r="SNR38" s="40"/>
      <c r="SNS38" s="40"/>
      <c r="SNT38" s="40"/>
      <c r="SNU38" s="40"/>
      <c r="SNV38" s="40"/>
      <c r="SNW38" s="40"/>
      <c r="SNX38" s="40"/>
      <c r="SNY38" s="40"/>
      <c r="SNZ38" s="40"/>
      <c r="SOA38" s="40"/>
      <c r="SOB38" s="40"/>
      <c r="SOC38" s="40"/>
      <c r="SOD38" s="40"/>
      <c r="SOE38" s="40"/>
      <c r="SOF38" s="40"/>
      <c r="SOG38" s="40"/>
      <c r="SOH38" s="40"/>
      <c r="SOI38" s="40"/>
      <c r="SOJ38" s="40"/>
      <c r="SOK38" s="40"/>
      <c r="SOL38" s="40"/>
      <c r="SOM38" s="40"/>
      <c r="SON38" s="40"/>
      <c r="SOO38" s="40"/>
      <c r="SOP38" s="40"/>
      <c r="SOQ38" s="40"/>
      <c r="SOR38" s="40"/>
      <c r="SOS38" s="40"/>
      <c r="SOT38" s="40"/>
      <c r="SOU38" s="40"/>
      <c r="SOV38" s="40"/>
      <c r="SOW38" s="40"/>
      <c r="SOX38" s="40"/>
      <c r="SOY38" s="40"/>
      <c r="SOZ38" s="40"/>
      <c r="SPA38" s="40"/>
      <c r="SPB38" s="40"/>
      <c r="SPC38" s="40"/>
      <c r="SPD38" s="40"/>
      <c r="SPE38" s="40"/>
      <c r="SPF38" s="40"/>
      <c r="SPG38" s="40"/>
      <c r="SPH38" s="40"/>
      <c r="SPI38" s="40"/>
      <c r="SPJ38" s="40"/>
      <c r="SPK38" s="40"/>
      <c r="SPL38" s="40"/>
      <c r="SPM38" s="40"/>
      <c r="SPN38" s="40"/>
      <c r="SPO38" s="40"/>
      <c r="SPP38" s="40"/>
      <c r="SPQ38" s="40"/>
      <c r="SPR38" s="40"/>
      <c r="SPS38" s="40"/>
      <c r="SPT38" s="40"/>
      <c r="SPU38" s="40"/>
      <c r="SPV38" s="40"/>
      <c r="SPW38" s="40"/>
      <c r="SPX38" s="40"/>
      <c r="SPY38" s="40"/>
      <c r="SPZ38" s="40"/>
      <c r="SQA38" s="40"/>
      <c r="SQB38" s="40"/>
      <c r="SQC38" s="40"/>
      <c r="SQD38" s="40"/>
      <c r="SQE38" s="40"/>
      <c r="SQF38" s="40"/>
      <c r="SQG38" s="40"/>
      <c r="SQH38" s="40"/>
      <c r="SQI38" s="40"/>
      <c r="SQJ38" s="40"/>
      <c r="SQK38" s="40"/>
      <c r="SQL38" s="40"/>
      <c r="SQM38" s="40"/>
      <c r="SQN38" s="40"/>
      <c r="SQO38" s="40"/>
      <c r="SQP38" s="40"/>
      <c r="SQQ38" s="40"/>
      <c r="SQR38" s="40"/>
      <c r="SQS38" s="40"/>
      <c r="SQT38" s="40"/>
      <c r="SQU38" s="40"/>
      <c r="SQV38" s="40"/>
      <c r="SQW38" s="40"/>
      <c r="SQX38" s="40"/>
      <c r="SQY38" s="40"/>
      <c r="SQZ38" s="40"/>
      <c r="SRA38" s="40"/>
      <c r="SRB38" s="40"/>
      <c r="SRC38" s="40"/>
      <c r="SRD38" s="40"/>
      <c r="SRE38" s="40"/>
      <c r="SRF38" s="40"/>
      <c r="SRG38" s="40"/>
      <c r="SRH38" s="40"/>
      <c r="SRI38" s="40"/>
      <c r="SRJ38" s="40"/>
      <c r="SRK38" s="40"/>
      <c r="SRL38" s="40"/>
      <c r="SRM38" s="40"/>
      <c r="SRN38" s="40"/>
      <c r="SRO38" s="40"/>
      <c r="SRP38" s="40"/>
      <c r="SRQ38" s="40"/>
      <c r="SRR38" s="40"/>
      <c r="SRS38" s="40"/>
      <c r="SRT38" s="40"/>
      <c r="SRU38" s="40"/>
      <c r="SRV38" s="40"/>
      <c r="SRW38" s="40"/>
      <c r="SRX38" s="40"/>
      <c r="SRY38" s="40"/>
      <c r="SRZ38" s="40"/>
      <c r="SSA38" s="40"/>
      <c r="SSB38" s="40"/>
      <c r="SSC38" s="40"/>
      <c r="SSD38" s="40"/>
      <c r="SSE38" s="40"/>
      <c r="SSF38" s="40"/>
      <c r="SSG38" s="40"/>
      <c r="SSH38" s="40"/>
      <c r="SSI38" s="40"/>
      <c r="SSJ38" s="40"/>
      <c r="SSK38" s="40"/>
      <c r="SSL38" s="40"/>
      <c r="SSM38" s="40"/>
      <c r="SSN38" s="40"/>
      <c r="SSO38" s="40"/>
      <c r="SSP38" s="40"/>
      <c r="SSQ38" s="40"/>
      <c r="SSR38" s="40"/>
      <c r="SSS38" s="40"/>
      <c r="SST38" s="40"/>
      <c r="SSU38" s="40"/>
      <c r="SSV38" s="40"/>
      <c r="SSW38" s="40"/>
      <c r="SSX38" s="40"/>
      <c r="SSY38" s="40"/>
      <c r="SSZ38" s="40"/>
      <c r="STA38" s="40"/>
      <c r="STB38" s="40"/>
      <c r="STC38" s="40"/>
      <c r="STD38" s="40"/>
      <c r="STE38" s="40"/>
      <c r="STF38" s="40"/>
      <c r="STG38" s="40"/>
      <c r="STH38" s="40"/>
      <c r="STI38" s="40"/>
      <c r="STJ38" s="40"/>
      <c r="STK38" s="40"/>
      <c r="STL38" s="40"/>
      <c r="STM38" s="40"/>
      <c r="STN38" s="40"/>
      <c r="STO38" s="40"/>
      <c r="STP38" s="40"/>
      <c r="STQ38" s="40"/>
      <c r="STR38" s="40"/>
      <c r="STS38" s="40"/>
      <c r="STT38" s="40"/>
      <c r="STU38" s="40"/>
      <c r="STV38" s="40"/>
      <c r="STW38" s="40"/>
      <c r="STX38" s="40"/>
      <c r="STY38" s="40"/>
      <c r="STZ38" s="40"/>
      <c r="SUA38" s="40"/>
      <c r="SUB38" s="40"/>
      <c r="SUC38" s="40"/>
      <c r="SUD38" s="40"/>
      <c r="SUE38" s="40"/>
      <c r="SUF38" s="40"/>
      <c r="SUG38" s="40"/>
      <c r="SUH38" s="40"/>
      <c r="SUI38" s="40"/>
      <c r="SUJ38" s="40"/>
      <c r="SUK38" s="40"/>
      <c r="SUL38" s="40"/>
      <c r="SUM38" s="40"/>
      <c r="SUN38" s="40"/>
      <c r="SUO38" s="40"/>
      <c r="SUP38" s="40"/>
      <c r="SUQ38" s="40"/>
      <c r="SUR38" s="40"/>
      <c r="SUS38" s="40"/>
      <c r="SUT38" s="40"/>
      <c r="SUU38" s="40"/>
      <c r="SUV38" s="40"/>
      <c r="SUW38" s="40"/>
      <c r="SUX38" s="40"/>
      <c r="SUY38" s="40"/>
      <c r="SUZ38" s="40"/>
      <c r="SVA38" s="40"/>
      <c r="SVB38" s="40"/>
      <c r="SVC38" s="40"/>
      <c r="SVD38" s="40"/>
      <c r="SVE38" s="40"/>
      <c r="SVF38" s="40"/>
      <c r="SVG38" s="40"/>
      <c r="SVH38" s="40"/>
      <c r="SVI38" s="40"/>
      <c r="SVJ38" s="40"/>
      <c r="SVK38" s="40"/>
      <c r="SVL38" s="40"/>
      <c r="SVM38" s="40"/>
      <c r="SVN38" s="40"/>
      <c r="SVO38" s="40"/>
      <c r="SVP38" s="40"/>
      <c r="SVQ38" s="40"/>
      <c r="SVR38" s="40"/>
      <c r="SVS38" s="40"/>
      <c r="SVT38" s="40"/>
      <c r="SVU38" s="40"/>
      <c r="SVV38" s="40"/>
      <c r="SVW38" s="40"/>
      <c r="SVX38" s="40"/>
      <c r="SVY38" s="40"/>
      <c r="SVZ38" s="40"/>
      <c r="SWA38" s="40"/>
      <c r="SWB38" s="40"/>
      <c r="SWC38" s="40"/>
      <c r="SWD38" s="40"/>
      <c r="SWE38" s="40"/>
      <c r="SWF38" s="40"/>
      <c r="SWG38" s="40"/>
      <c r="SWH38" s="40"/>
      <c r="SWI38" s="40"/>
      <c r="SWJ38" s="40"/>
      <c r="SWK38" s="40"/>
      <c r="SWL38" s="40"/>
      <c r="SWM38" s="40"/>
      <c r="SWN38" s="40"/>
      <c r="SWO38" s="40"/>
      <c r="SWP38" s="40"/>
      <c r="SWQ38" s="40"/>
      <c r="SWR38" s="40"/>
      <c r="SWS38" s="40"/>
      <c r="SWT38" s="40"/>
      <c r="SWU38" s="40"/>
      <c r="SWV38" s="40"/>
      <c r="SWW38" s="40"/>
      <c r="SWX38" s="40"/>
      <c r="SWY38" s="40"/>
      <c r="SWZ38" s="40"/>
      <c r="SXA38" s="40"/>
      <c r="SXB38" s="40"/>
      <c r="SXC38" s="40"/>
      <c r="SXD38" s="40"/>
      <c r="SXE38" s="40"/>
      <c r="SXF38" s="40"/>
      <c r="SXG38" s="40"/>
      <c r="SXH38" s="40"/>
      <c r="SXI38" s="40"/>
      <c r="SXJ38" s="40"/>
      <c r="SXK38" s="40"/>
      <c r="SXL38" s="40"/>
      <c r="SXM38" s="40"/>
      <c r="SXN38" s="40"/>
      <c r="SXO38" s="40"/>
      <c r="SXP38" s="40"/>
      <c r="SXQ38" s="40"/>
      <c r="SXR38" s="40"/>
      <c r="SXS38" s="40"/>
      <c r="SXT38" s="40"/>
      <c r="SXU38" s="40"/>
      <c r="SXV38" s="40"/>
      <c r="SXW38" s="40"/>
      <c r="SXX38" s="40"/>
      <c r="SXY38" s="40"/>
      <c r="SXZ38" s="40"/>
      <c r="SYA38" s="40"/>
      <c r="SYB38" s="40"/>
      <c r="SYC38" s="40"/>
      <c r="SYD38" s="40"/>
      <c r="SYE38" s="40"/>
      <c r="SYF38" s="40"/>
      <c r="SYG38" s="40"/>
      <c r="SYH38" s="40"/>
      <c r="SYI38" s="40"/>
      <c r="SYJ38" s="40"/>
      <c r="SYK38" s="40"/>
      <c r="SYL38" s="40"/>
      <c r="SYM38" s="40"/>
      <c r="SYN38" s="40"/>
      <c r="SYO38" s="40"/>
      <c r="SYP38" s="40"/>
      <c r="SYQ38" s="40"/>
      <c r="SYR38" s="40"/>
      <c r="SYS38" s="40"/>
      <c r="SYT38" s="40"/>
      <c r="SYU38" s="40"/>
      <c r="SYV38" s="40"/>
      <c r="SYW38" s="40"/>
      <c r="SYX38" s="40"/>
      <c r="SYY38" s="40"/>
      <c r="SYZ38" s="40"/>
      <c r="SZA38" s="40"/>
      <c r="SZB38" s="40"/>
      <c r="SZC38" s="40"/>
      <c r="SZD38" s="40"/>
      <c r="SZE38" s="40"/>
      <c r="SZF38" s="40"/>
      <c r="SZG38" s="40"/>
      <c r="SZH38" s="40"/>
      <c r="SZI38" s="40"/>
      <c r="SZJ38" s="40"/>
      <c r="SZK38" s="40"/>
      <c r="SZL38" s="40"/>
      <c r="SZM38" s="40"/>
      <c r="SZN38" s="40"/>
      <c r="SZO38" s="40"/>
      <c r="SZP38" s="40"/>
      <c r="SZQ38" s="40"/>
      <c r="SZR38" s="40"/>
      <c r="SZS38" s="40"/>
      <c r="SZT38" s="40"/>
      <c r="SZU38" s="40"/>
      <c r="SZV38" s="40"/>
      <c r="SZW38" s="40"/>
      <c r="SZX38" s="40"/>
      <c r="SZY38" s="40"/>
      <c r="SZZ38" s="40"/>
      <c r="TAA38" s="40"/>
      <c r="TAB38" s="40"/>
      <c r="TAC38" s="40"/>
      <c r="TAD38" s="40"/>
      <c r="TAE38" s="40"/>
      <c r="TAF38" s="40"/>
      <c r="TAG38" s="40"/>
      <c r="TAH38" s="40"/>
      <c r="TAI38" s="40"/>
      <c r="TAJ38" s="40"/>
      <c r="TAK38" s="40"/>
      <c r="TAL38" s="40"/>
      <c r="TAM38" s="40"/>
      <c r="TAN38" s="40"/>
      <c r="TAO38" s="40"/>
      <c r="TAP38" s="40"/>
      <c r="TAQ38" s="40"/>
      <c r="TAR38" s="40"/>
      <c r="TAS38" s="40"/>
      <c r="TAT38" s="40"/>
      <c r="TAU38" s="40"/>
      <c r="TAV38" s="40"/>
      <c r="TAW38" s="40"/>
      <c r="TAX38" s="40"/>
      <c r="TAY38" s="40"/>
      <c r="TAZ38" s="40"/>
      <c r="TBA38" s="40"/>
      <c r="TBB38" s="40"/>
      <c r="TBC38" s="40"/>
      <c r="TBD38" s="40"/>
      <c r="TBE38" s="40"/>
      <c r="TBF38" s="40"/>
      <c r="TBG38" s="40"/>
      <c r="TBH38" s="40"/>
      <c r="TBI38" s="40"/>
      <c r="TBJ38" s="40"/>
      <c r="TBK38" s="40"/>
      <c r="TBL38" s="40"/>
      <c r="TBM38" s="40"/>
      <c r="TBN38" s="40"/>
      <c r="TBO38" s="40"/>
      <c r="TBP38" s="40"/>
      <c r="TBQ38" s="40"/>
      <c r="TBR38" s="40"/>
      <c r="TBS38" s="40"/>
      <c r="TBT38" s="40"/>
      <c r="TBU38" s="40"/>
      <c r="TBV38" s="40"/>
      <c r="TBW38" s="40"/>
      <c r="TBX38" s="40"/>
      <c r="TBY38" s="40"/>
      <c r="TBZ38" s="40"/>
      <c r="TCA38" s="40"/>
      <c r="TCB38" s="40"/>
      <c r="TCC38" s="40"/>
      <c r="TCD38" s="40"/>
      <c r="TCE38" s="40"/>
      <c r="TCF38" s="40"/>
      <c r="TCG38" s="40"/>
      <c r="TCH38" s="40"/>
      <c r="TCI38" s="40"/>
      <c r="TCJ38" s="40"/>
      <c r="TCK38" s="40"/>
      <c r="TCL38" s="40"/>
      <c r="TCM38" s="40"/>
      <c r="TCN38" s="40"/>
      <c r="TCO38" s="40"/>
      <c r="TCP38" s="40"/>
      <c r="TCQ38" s="40"/>
      <c r="TCR38" s="40"/>
      <c r="TCS38" s="40"/>
      <c r="TCT38" s="40"/>
      <c r="TCU38" s="40"/>
      <c r="TCV38" s="40"/>
      <c r="TCW38" s="40"/>
      <c r="TCX38" s="40"/>
      <c r="TCY38" s="40"/>
      <c r="TCZ38" s="40"/>
      <c r="TDA38" s="40"/>
      <c r="TDB38" s="40"/>
      <c r="TDC38" s="40"/>
      <c r="TDD38" s="40"/>
      <c r="TDE38" s="40"/>
      <c r="TDF38" s="40"/>
      <c r="TDG38" s="40"/>
      <c r="TDH38" s="40"/>
      <c r="TDI38" s="40"/>
      <c r="TDJ38" s="40"/>
      <c r="TDK38" s="40"/>
      <c r="TDL38" s="40"/>
      <c r="TDM38" s="40"/>
      <c r="TDN38" s="40"/>
      <c r="TDO38" s="40"/>
      <c r="TDP38" s="40"/>
      <c r="TDQ38" s="40"/>
      <c r="TDR38" s="40"/>
      <c r="TDS38" s="40"/>
      <c r="TDT38" s="40"/>
      <c r="TDU38" s="40"/>
      <c r="TDV38" s="40"/>
      <c r="TDW38" s="40"/>
      <c r="TDX38" s="40"/>
      <c r="TDY38" s="40"/>
      <c r="TDZ38" s="40"/>
      <c r="TEA38" s="40"/>
      <c r="TEB38" s="40"/>
      <c r="TEC38" s="40"/>
      <c r="TED38" s="40"/>
      <c r="TEE38" s="40"/>
      <c r="TEF38" s="40"/>
      <c r="TEG38" s="40"/>
      <c r="TEH38" s="40"/>
      <c r="TEI38" s="40"/>
      <c r="TEJ38" s="40"/>
      <c r="TEK38" s="40"/>
      <c r="TEL38" s="40"/>
      <c r="TEM38" s="40"/>
      <c r="TEN38" s="40"/>
      <c r="TEO38" s="40"/>
      <c r="TEP38" s="40"/>
      <c r="TEQ38" s="40"/>
      <c r="TER38" s="40"/>
      <c r="TES38" s="40"/>
      <c r="TET38" s="40"/>
      <c r="TEU38" s="40"/>
      <c r="TEV38" s="40"/>
      <c r="TEW38" s="40"/>
      <c r="TEX38" s="40"/>
      <c r="TEY38" s="40"/>
      <c r="TEZ38" s="40"/>
      <c r="TFA38" s="40"/>
      <c r="TFB38" s="40"/>
      <c r="TFC38" s="40"/>
      <c r="TFD38" s="40"/>
      <c r="TFE38" s="40"/>
      <c r="TFF38" s="40"/>
      <c r="TFG38" s="40"/>
      <c r="TFH38" s="40"/>
      <c r="TFI38" s="40"/>
      <c r="TFJ38" s="40"/>
      <c r="TFK38" s="40"/>
      <c r="TFL38" s="40"/>
      <c r="TFM38" s="40"/>
      <c r="TFN38" s="40"/>
      <c r="TFO38" s="40"/>
      <c r="TFP38" s="40"/>
      <c r="TFQ38" s="40"/>
      <c r="TFR38" s="40"/>
      <c r="TFS38" s="40"/>
      <c r="TFT38" s="40"/>
      <c r="TFU38" s="40"/>
      <c r="TFV38" s="40"/>
      <c r="TFW38" s="40"/>
      <c r="TFX38" s="40"/>
      <c r="TFY38" s="40"/>
      <c r="TFZ38" s="40"/>
      <c r="TGA38" s="40"/>
      <c r="TGB38" s="40"/>
      <c r="TGC38" s="40"/>
      <c r="TGD38" s="40"/>
      <c r="TGE38" s="40"/>
      <c r="TGF38" s="40"/>
      <c r="TGG38" s="40"/>
      <c r="TGH38" s="40"/>
      <c r="TGI38" s="40"/>
      <c r="TGJ38" s="40"/>
      <c r="TGK38" s="40"/>
      <c r="TGL38" s="40"/>
      <c r="TGM38" s="40"/>
      <c r="TGN38" s="40"/>
      <c r="TGO38" s="40"/>
      <c r="TGP38" s="40"/>
      <c r="TGQ38" s="40"/>
      <c r="TGR38" s="40"/>
      <c r="TGS38" s="40"/>
      <c r="TGT38" s="40"/>
      <c r="TGU38" s="40"/>
      <c r="TGV38" s="40"/>
      <c r="TGW38" s="40"/>
      <c r="TGX38" s="40"/>
      <c r="TGY38" s="40"/>
      <c r="TGZ38" s="40"/>
      <c r="THA38" s="40"/>
      <c r="THB38" s="40"/>
      <c r="THC38" s="40"/>
      <c r="THD38" s="40"/>
      <c r="THE38" s="40"/>
      <c r="THF38" s="40"/>
      <c r="THG38" s="40"/>
      <c r="THH38" s="40"/>
      <c r="THI38" s="40"/>
      <c r="THJ38" s="40"/>
      <c r="THK38" s="40"/>
      <c r="THL38" s="40"/>
      <c r="THM38" s="40"/>
      <c r="THN38" s="40"/>
      <c r="THO38" s="40"/>
      <c r="THP38" s="40"/>
      <c r="THQ38" s="40"/>
      <c r="THR38" s="40"/>
      <c r="THS38" s="40"/>
      <c r="THT38" s="40"/>
      <c r="THU38" s="40"/>
      <c r="THV38" s="40"/>
      <c r="THW38" s="40"/>
      <c r="THX38" s="40"/>
      <c r="THY38" s="40"/>
      <c r="THZ38" s="40"/>
      <c r="TIA38" s="40"/>
      <c r="TIB38" s="40"/>
      <c r="TIC38" s="40"/>
      <c r="TID38" s="40"/>
      <c r="TIE38" s="40"/>
      <c r="TIF38" s="40"/>
      <c r="TIG38" s="40"/>
      <c r="TIH38" s="40"/>
      <c r="TII38" s="40"/>
      <c r="TIJ38" s="40"/>
      <c r="TIK38" s="40"/>
      <c r="TIL38" s="40"/>
      <c r="TIM38" s="40"/>
      <c r="TIN38" s="40"/>
      <c r="TIO38" s="40"/>
      <c r="TIP38" s="40"/>
      <c r="TIQ38" s="40"/>
      <c r="TIR38" s="40"/>
      <c r="TIS38" s="40"/>
      <c r="TIT38" s="40"/>
      <c r="TIU38" s="40"/>
      <c r="TIV38" s="40"/>
      <c r="TIW38" s="40"/>
      <c r="TIX38" s="40"/>
      <c r="TIY38" s="40"/>
      <c r="TIZ38" s="40"/>
      <c r="TJA38" s="40"/>
      <c r="TJB38" s="40"/>
      <c r="TJC38" s="40"/>
      <c r="TJD38" s="40"/>
      <c r="TJE38" s="40"/>
      <c r="TJF38" s="40"/>
      <c r="TJG38" s="40"/>
      <c r="TJH38" s="40"/>
      <c r="TJI38" s="40"/>
      <c r="TJJ38" s="40"/>
      <c r="TJK38" s="40"/>
      <c r="TJL38" s="40"/>
      <c r="TJM38" s="40"/>
      <c r="TJN38" s="40"/>
      <c r="TJO38" s="40"/>
      <c r="TJP38" s="40"/>
      <c r="TJQ38" s="40"/>
      <c r="TJR38" s="40"/>
      <c r="TJS38" s="40"/>
      <c r="TJT38" s="40"/>
      <c r="TJU38" s="40"/>
      <c r="TJV38" s="40"/>
      <c r="TJW38" s="40"/>
      <c r="TJX38" s="40"/>
      <c r="TJY38" s="40"/>
      <c r="TJZ38" s="40"/>
      <c r="TKA38" s="40"/>
      <c r="TKB38" s="40"/>
      <c r="TKC38" s="40"/>
      <c r="TKD38" s="40"/>
      <c r="TKE38" s="40"/>
      <c r="TKF38" s="40"/>
      <c r="TKG38" s="40"/>
      <c r="TKH38" s="40"/>
      <c r="TKI38" s="40"/>
      <c r="TKJ38" s="40"/>
      <c r="TKK38" s="40"/>
      <c r="TKL38" s="40"/>
      <c r="TKM38" s="40"/>
      <c r="TKN38" s="40"/>
      <c r="TKO38" s="40"/>
      <c r="TKP38" s="40"/>
      <c r="TKQ38" s="40"/>
      <c r="TKR38" s="40"/>
      <c r="TKS38" s="40"/>
      <c r="TKT38" s="40"/>
      <c r="TKU38" s="40"/>
      <c r="TKV38" s="40"/>
      <c r="TKW38" s="40"/>
      <c r="TKX38" s="40"/>
      <c r="TKY38" s="40"/>
      <c r="TKZ38" s="40"/>
      <c r="TLA38" s="40"/>
      <c r="TLB38" s="40"/>
      <c r="TLC38" s="40"/>
      <c r="TLD38" s="40"/>
      <c r="TLE38" s="40"/>
      <c r="TLF38" s="40"/>
      <c r="TLG38" s="40"/>
      <c r="TLH38" s="40"/>
      <c r="TLI38" s="40"/>
      <c r="TLJ38" s="40"/>
      <c r="TLK38" s="40"/>
      <c r="TLL38" s="40"/>
      <c r="TLM38" s="40"/>
      <c r="TLN38" s="40"/>
      <c r="TLO38" s="40"/>
      <c r="TLP38" s="40"/>
      <c r="TLQ38" s="40"/>
      <c r="TLR38" s="40"/>
      <c r="TLS38" s="40"/>
      <c r="TLT38" s="40"/>
      <c r="TLU38" s="40"/>
      <c r="TLV38" s="40"/>
      <c r="TLW38" s="40"/>
      <c r="TLX38" s="40"/>
      <c r="TLY38" s="40"/>
      <c r="TLZ38" s="40"/>
      <c r="TMA38" s="40"/>
      <c r="TMB38" s="40"/>
      <c r="TMC38" s="40"/>
      <c r="TMD38" s="40"/>
      <c r="TME38" s="40"/>
      <c r="TMF38" s="40"/>
      <c r="TMG38" s="40"/>
      <c r="TMH38" s="40"/>
      <c r="TMI38" s="40"/>
      <c r="TMJ38" s="40"/>
      <c r="TMK38" s="40"/>
      <c r="TML38" s="40"/>
      <c r="TMM38" s="40"/>
      <c r="TMN38" s="40"/>
      <c r="TMO38" s="40"/>
      <c r="TMP38" s="40"/>
      <c r="TMQ38" s="40"/>
      <c r="TMR38" s="40"/>
      <c r="TMS38" s="40"/>
      <c r="TMT38" s="40"/>
      <c r="TMU38" s="40"/>
      <c r="TMV38" s="40"/>
      <c r="TMW38" s="40"/>
      <c r="TMX38" s="40"/>
      <c r="TMY38" s="40"/>
      <c r="TMZ38" s="40"/>
      <c r="TNA38" s="40"/>
      <c r="TNB38" s="40"/>
      <c r="TNC38" s="40"/>
      <c r="TND38" s="40"/>
      <c r="TNE38" s="40"/>
      <c r="TNF38" s="40"/>
      <c r="TNG38" s="40"/>
      <c r="TNH38" s="40"/>
      <c r="TNI38" s="40"/>
      <c r="TNJ38" s="40"/>
      <c r="TNK38" s="40"/>
      <c r="TNL38" s="40"/>
      <c r="TNM38" s="40"/>
      <c r="TNN38" s="40"/>
      <c r="TNO38" s="40"/>
      <c r="TNP38" s="40"/>
      <c r="TNQ38" s="40"/>
      <c r="TNR38" s="40"/>
      <c r="TNS38" s="40"/>
      <c r="TNT38" s="40"/>
      <c r="TNU38" s="40"/>
      <c r="TNV38" s="40"/>
      <c r="TNW38" s="40"/>
      <c r="TNX38" s="40"/>
      <c r="TNY38" s="40"/>
      <c r="TNZ38" s="40"/>
      <c r="TOA38" s="40"/>
      <c r="TOB38" s="40"/>
      <c r="TOC38" s="40"/>
      <c r="TOD38" s="40"/>
      <c r="TOE38" s="40"/>
      <c r="TOF38" s="40"/>
      <c r="TOG38" s="40"/>
      <c r="TOH38" s="40"/>
      <c r="TOI38" s="40"/>
      <c r="TOJ38" s="40"/>
      <c r="TOK38" s="40"/>
      <c r="TOL38" s="40"/>
      <c r="TOM38" s="40"/>
      <c r="TON38" s="40"/>
      <c r="TOO38" s="40"/>
      <c r="TOP38" s="40"/>
      <c r="TOQ38" s="40"/>
      <c r="TOR38" s="40"/>
      <c r="TOS38" s="40"/>
      <c r="TOT38" s="40"/>
      <c r="TOU38" s="40"/>
      <c r="TOV38" s="40"/>
      <c r="TOW38" s="40"/>
      <c r="TOX38" s="40"/>
      <c r="TOY38" s="40"/>
      <c r="TOZ38" s="40"/>
      <c r="TPA38" s="40"/>
      <c r="TPB38" s="40"/>
      <c r="TPC38" s="40"/>
      <c r="TPD38" s="40"/>
      <c r="TPE38" s="40"/>
      <c r="TPF38" s="40"/>
      <c r="TPG38" s="40"/>
      <c r="TPH38" s="40"/>
      <c r="TPI38" s="40"/>
      <c r="TPJ38" s="40"/>
      <c r="TPK38" s="40"/>
      <c r="TPL38" s="40"/>
      <c r="TPM38" s="40"/>
      <c r="TPN38" s="40"/>
      <c r="TPO38" s="40"/>
      <c r="TPP38" s="40"/>
      <c r="TPQ38" s="40"/>
      <c r="TPR38" s="40"/>
      <c r="TPS38" s="40"/>
      <c r="TPT38" s="40"/>
      <c r="TPU38" s="40"/>
      <c r="TPV38" s="40"/>
      <c r="TPW38" s="40"/>
      <c r="TPX38" s="40"/>
      <c r="TPY38" s="40"/>
      <c r="TPZ38" s="40"/>
      <c r="TQA38" s="40"/>
      <c r="TQB38" s="40"/>
      <c r="TQC38" s="40"/>
      <c r="TQD38" s="40"/>
      <c r="TQE38" s="40"/>
      <c r="TQF38" s="40"/>
      <c r="TQG38" s="40"/>
      <c r="TQH38" s="40"/>
      <c r="TQI38" s="40"/>
      <c r="TQJ38" s="40"/>
      <c r="TQK38" s="40"/>
      <c r="TQL38" s="40"/>
      <c r="TQM38" s="40"/>
      <c r="TQN38" s="40"/>
      <c r="TQO38" s="40"/>
      <c r="TQP38" s="40"/>
      <c r="TQQ38" s="40"/>
      <c r="TQR38" s="40"/>
      <c r="TQS38" s="40"/>
      <c r="TQT38" s="40"/>
      <c r="TQU38" s="40"/>
      <c r="TQV38" s="40"/>
      <c r="TQW38" s="40"/>
      <c r="TQX38" s="40"/>
      <c r="TQY38" s="40"/>
      <c r="TQZ38" s="40"/>
      <c r="TRA38" s="40"/>
      <c r="TRB38" s="40"/>
      <c r="TRC38" s="40"/>
      <c r="TRD38" s="40"/>
      <c r="TRE38" s="40"/>
      <c r="TRF38" s="40"/>
      <c r="TRG38" s="40"/>
      <c r="TRH38" s="40"/>
      <c r="TRI38" s="40"/>
      <c r="TRJ38" s="40"/>
      <c r="TRK38" s="40"/>
      <c r="TRL38" s="40"/>
      <c r="TRM38" s="40"/>
      <c r="TRN38" s="40"/>
      <c r="TRO38" s="40"/>
      <c r="TRP38" s="40"/>
      <c r="TRQ38" s="40"/>
      <c r="TRR38" s="40"/>
      <c r="TRS38" s="40"/>
      <c r="TRT38" s="40"/>
      <c r="TRU38" s="40"/>
      <c r="TRV38" s="40"/>
      <c r="TRW38" s="40"/>
      <c r="TRX38" s="40"/>
      <c r="TRY38" s="40"/>
      <c r="TRZ38" s="40"/>
      <c r="TSA38" s="40"/>
      <c r="TSB38" s="40"/>
      <c r="TSC38" s="40"/>
      <c r="TSD38" s="40"/>
      <c r="TSE38" s="40"/>
      <c r="TSF38" s="40"/>
      <c r="TSG38" s="40"/>
      <c r="TSH38" s="40"/>
      <c r="TSI38" s="40"/>
      <c r="TSJ38" s="40"/>
      <c r="TSK38" s="40"/>
      <c r="TSL38" s="40"/>
      <c r="TSM38" s="40"/>
      <c r="TSN38" s="40"/>
      <c r="TSO38" s="40"/>
      <c r="TSP38" s="40"/>
      <c r="TSQ38" s="40"/>
      <c r="TSR38" s="40"/>
      <c r="TSS38" s="40"/>
      <c r="TST38" s="40"/>
      <c r="TSU38" s="40"/>
      <c r="TSV38" s="40"/>
      <c r="TSW38" s="40"/>
      <c r="TSX38" s="40"/>
      <c r="TSY38" s="40"/>
      <c r="TSZ38" s="40"/>
      <c r="TTA38" s="40"/>
      <c r="TTB38" s="40"/>
      <c r="TTC38" s="40"/>
      <c r="TTD38" s="40"/>
      <c r="TTE38" s="40"/>
      <c r="TTF38" s="40"/>
      <c r="TTG38" s="40"/>
      <c r="TTH38" s="40"/>
      <c r="TTI38" s="40"/>
      <c r="TTJ38" s="40"/>
      <c r="TTK38" s="40"/>
      <c r="TTL38" s="40"/>
      <c r="TTM38" s="40"/>
      <c r="TTN38" s="40"/>
      <c r="TTO38" s="40"/>
      <c r="TTP38" s="40"/>
      <c r="TTQ38" s="40"/>
      <c r="TTR38" s="40"/>
      <c r="TTS38" s="40"/>
      <c r="TTT38" s="40"/>
      <c r="TTU38" s="40"/>
      <c r="TTV38" s="40"/>
      <c r="TTW38" s="40"/>
      <c r="TTX38" s="40"/>
      <c r="TTY38" s="40"/>
      <c r="TTZ38" s="40"/>
      <c r="TUA38" s="40"/>
      <c r="TUB38" s="40"/>
      <c r="TUC38" s="40"/>
      <c r="TUD38" s="40"/>
      <c r="TUE38" s="40"/>
      <c r="TUF38" s="40"/>
      <c r="TUG38" s="40"/>
      <c r="TUH38" s="40"/>
      <c r="TUI38" s="40"/>
      <c r="TUJ38" s="40"/>
      <c r="TUK38" s="40"/>
      <c r="TUL38" s="40"/>
      <c r="TUM38" s="40"/>
      <c r="TUN38" s="40"/>
      <c r="TUO38" s="40"/>
      <c r="TUP38" s="40"/>
      <c r="TUQ38" s="40"/>
      <c r="TUR38" s="40"/>
      <c r="TUS38" s="40"/>
      <c r="TUT38" s="40"/>
      <c r="TUU38" s="40"/>
      <c r="TUV38" s="40"/>
      <c r="TUW38" s="40"/>
      <c r="TUX38" s="40"/>
      <c r="TUY38" s="40"/>
      <c r="TUZ38" s="40"/>
      <c r="TVA38" s="40"/>
      <c r="TVB38" s="40"/>
      <c r="TVC38" s="40"/>
      <c r="TVD38" s="40"/>
      <c r="TVE38" s="40"/>
      <c r="TVF38" s="40"/>
      <c r="TVG38" s="40"/>
      <c r="TVH38" s="40"/>
      <c r="TVI38" s="40"/>
      <c r="TVJ38" s="40"/>
      <c r="TVK38" s="40"/>
      <c r="TVL38" s="40"/>
      <c r="TVM38" s="40"/>
      <c r="TVN38" s="40"/>
      <c r="TVO38" s="40"/>
      <c r="TVP38" s="40"/>
      <c r="TVQ38" s="40"/>
      <c r="TVR38" s="40"/>
      <c r="TVS38" s="40"/>
      <c r="TVT38" s="40"/>
      <c r="TVU38" s="40"/>
      <c r="TVV38" s="40"/>
      <c r="TVW38" s="40"/>
      <c r="TVX38" s="40"/>
      <c r="TVY38" s="40"/>
      <c r="TVZ38" s="40"/>
      <c r="TWA38" s="40"/>
      <c r="TWB38" s="40"/>
      <c r="TWC38" s="40"/>
      <c r="TWD38" s="40"/>
      <c r="TWE38" s="40"/>
      <c r="TWF38" s="40"/>
      <c r="TWG38" s="40"/>
      <c r="TWH38" s="40"/>
      <c r="TWI38" s="40"/>
      <c r="TWJ38" s="40"/>
      <c r="TWK38" s="40"/>
      <c r="TWL38" s="40"/>
      <c r="TWM38" s="40"/>
      <c r="TWN38" s="40"/>
      <c r="TWO38" s="40"/>
      <c r="TWP38" s="40"/>
      <c r="TWQ38" s="40"/>
      <c r="TWR38" s="40"/>
      <c r="TWS38" s="40"/>
      <c r="TWT38" s="40"/>
      <c r="TWU38" s="40"/>
      <c r="TWV38" s="40"/>
      <c r="TWW38" s="40"/>
      <c r="TWX38" s="40"/>
      <c r="TWY38" s="40"/>
      <c r="TWZ38" s="40"/>
      <c r="TXA38" s="40"/>
      <c r="TXB38" s="40"/>
      <c r="TXC38" s="40"/>
      <c r="TXD38" s="40"/>
      <c r="TXE38" s="40"/>
      <c r="TXF38" s="40"/>
      <c r="TXG38" s="40"/>
      <c r="TXH38" s="40"/>
      <c r="TXI38" s="40"/>
      <c r="TXJ38" s="40"/>
      <c r="TXK38" s="40"/>
      <c r="TXL38" s="40"/>
      <c r="TXM38" s="40"/>
      <c r="TXN38" s="40"/>
      <c r="TXO38" s="40"/>
      <c r="TXP38" s="40"/>
      <c r="TXQ38" s="40"/>
      <c r="TXR38" s="40"/>
      <c r="TXS38" s="40"/>
      <c r="TXT38" s="40"/>
      <c r="TXU38" s="40"/>
      <c r="TXV38" s="40"/>
      <c r="TXW38" s="40"/>
      <c r="TXX38" s="40"/>
      <c r="TXY38" s="40"/>
      <c r="TXZ38" s="40"/>
      <c r="TYA38" s="40"/>
      <c r="TYB38" s="40"/>
      <c r="TYC38" s="40"/>
      <c r="TYD38" s="40"/>
      <c r="TYE38" s="40"/>
      <c r="TYF38" s="40"/>
      <c r="TYG38" s="40"/>
      <c r="TYH38" s="40"/>
      <c r="TYI38" s="40"/>
      <c r="TYJ38" s="40"/>
      <c r="TYK38" s="40"/>
      <c r="TYL38" s="40"/>
      <c r="TYM38" s="40"/>
      <c r="TYN38" s="40"/>
      <c r="TYO38" s="40"/>
      <c r="TYP38" s="40"/>
      <c r="TYQ38" s="40"/>
      <c r="TYR38" s="40"/>
      <c r="TYS38" s="40"/>
      <c r="TYT38" s="40"/>
      <c r="TYU38" s="40"/>
      <c r="TYV38" s="40"/>
      <c r="TYW38" s="40"/>
      <c r="TYX38" s="40"/>
      <c r="TYY38" s="40"/>
      <c r="TYZ38" s="40"/>
      <c r="TZA38" s="40"/>
      <c r="TZB38" s="40"/>
      <c r="TZC38" s="40"/>
      <c r="TZD38" s="40"/>
      <c r="TZE38" s="40"/>
      <c r="TZF38" s="40"/>
      <c r="TZG38" s="40"/>
      <c r="TZH38" s="40"/>
      <c r="TZI38" s="40"/>
      <c r="TZJ38" s="40"/>
      <c r="TZK38" s="40"/>
      <c r="TZL38" s="40"/>
      <c r="TZM38" s="40"/>
      <c r="TZN38" s="40"/>
      <c r="TZO38" s="40"/>
      <c r="TZP38" s="40"/>
      <c r="TZQ38" s="40"/>
      <c r="TZR38" s="40"/>
      <c r="TZS38" s="40"/>
      <c r="TZT38" s="40"/>
      <c r="TZU38" s="40"/>
      <c r="TZV38" s="40"/>
      <c r="TZW38" s="40"/>
      <c r="TZX38" s="40"/>
      <c r="TZY38" s="40"/>
      <c r="TZZ38" s="40"/>
      <c r="UAA38" s="40"/>
      <c r="UAB38" s="40"/>
      <c r="UAC38" s="40"/>
      <c r="UAD38" s="40"/>
      <c r="UAE38" s="40"/>
      <c r="UAF38" s="40"/>
      <c r="UAG38" s="40"/>
      <c r="UAH38" s="40"/>
      <c r="UAI38" s="40"/>
      <c r="UAJ38" s="40"/>
      <c r="UAK38" s="40"/>
      <c r="UAL38" s="40"/>
      <c r="UAM38" s="40"/>
      <c r="UAN38" s="40"/>
      <c r="UAO38" s="40"/>
      <c r="UAP38" s="40"/>
      <c r="UAQ38" s="40"/>
      <c r="UAR38" s="40"/>
      <c r="UAS38" s="40"/>
      <c r="UAT38" s="40"/>
      <c r="UAU38" s="40"/>
      <c r="UAV38" s="40"/>
      <c r="UAW38" s="40"/>
      <c r="UAX38" s="40"/>
      <c r="UAY38" s="40"/>
      <c r="UAZ38" s="40"/>
      <c r="UBA38" s="40"/>
      <c r="UBB38" s="40"/>
      <c r="UBC38" s="40"/>
      <c r="UBD38" s="40"/>
      <c r="UBE38" s="40"/>
      <c r="UBF38" s="40"/>
      <c r="UBG38" s="40"/>
      <c r="UBH38" s="40"/>
      <c r="UBI38" s="40"/>
      <c r="UBJ38" s="40"/>
      <c r="UBK38" s="40"/>
      <c r="UBL38" s="40"/>
      <c r="UBM38" s="40"/>
      <c r="UBN38" s="40"/>
      <c r="UBO38" s="40"/>
      <c r="UBP38" s="40"/>
      <c r="UBQ38" s="40"/>
      <c r="UBR38" s="40"/>
      <c r="UBS38" s="40"/>
      <c r="UBT38" s="40"/>
      <c r="UBU38" s="40"/>
      <c r="UBV38" s="40"/>
      <c r="UBW38" s="40"/>
      <c r="UBX38" s="40"/>
      <c r="UBY38" s="40"/>
      <c r="UBZ38" s="40"/>
      <c r="UCA38" s="40"/>
      <c r="UCB38" s="40"/>
      <c r="UCC38" s="40"/>
      <c r="UCD38" s="40"/>
      <c r="UCE38" s="40"/>
      <c r="UCF38" s="40"/>
      <c r="UCG38" s="40"/>
      <c r="UCH38" s="40"/>
      <c r="UCI38" s="40"/>
      <c r="UCJ38" s="40"/>
      <c r="UCK38" s="40"/>
      <c r="UCL38" s="40"/>
      <c r="UCM38" s="40"/>
      <c r="UCN38" s="40"/>
      <c r="UCO38" s="40"/>
      <c r="UCP38" s="40"/>
      <c r="UCQ38" s="40"/>
      <c r="UCR38" s="40"/>
      <c r="UCS38" s="40"/>
      <c r="UCT38" s="40"/>
      <c r="UCU38" s="40"/>
      <c r="UCV38" s="40"/>
      <c r="UCW38" s="40"/>
      <c r="UCX38" s="40"/>
      <c r="UCY38" s="40"/>
      <c r="UCZ38" s="40"/>
      <c r="UDA38" s="40"/>
      <c r="UDB38" s="40"/>
      <c r="UDC38" s="40"/>
      <c r="UDD38" s="40"/>
      <c r="UDE38" s="40"/>
      <c r="UDF38" s="40"/>
      <c r="UDG38" s="40"/>
      <c r="UDH38" s="40"/>
      <c r="UDI38" s="40"/>
      <c r="UDJ38" s="40"/>
      <c r="UDK38" s="40"/>
      <c r="UDL38" s="40"/>
      <c r="UDM38" s="40"/>
      <c r="UDN38" s="40"/>
      <c r="UDO38" s="40"/>
      <c r="UDP38" s="40"/>
      <c r="UDQ38" s="40"/>
      <c r="UDR38" s="40"/>
      <c r="UDS38" s="40"/>
      <c r="UDT38" s="40"/>
      <c r="UDU38" s="40"/>
      <c r="UDV38" s="40"/>
      <c r="UDW38" s="40"/>
      <c r="UDX38" s="40"/>
      <c r="UDY38" s="40"/>
      <c r="UDZ38" s="40"/>
      <c r="UEA38" s="40"/>
      <c r="UEB38" s="40"/>
      <c r="UEC38" s="40"/>
      <c r="UED38" s="40"/>
      <c r="UEE38" s="40"/>
      <c r="UEF38" s="40"/>
      <c r="UEG38" s="40"/>
      <c r="UEH38" s="40"/>
      <c r="UEI38" s="40"/>
      <c r="UEJ38" s="40"/>
      <c r="UEK38" s="40"/>
      <c r="UEL38" s="40"/>
      <c r="UEM38" s="40"/>
      <c r="UEN38" s="40"/>
      <c r="UEO38" s="40"/>
      <c r="UEP38" s="40"/>
      <c r="UEQ38" s="40"/>
      <c r="UER38" s="40"/>
      <c r="UES38" s="40"/>
      <c r="UET38" s="40"/>
      <c r="UEU38" s="40"/>
      <c r="UEV38" s="40"/>
      <c r="UEW38" s="40"/>
      <c r="UEX38" s="40"/>
      <c r="UEY38" s="40"/>
      <c r="UEZ38" s="40"/>
      <c r="UFA38" s="40"/>
      <c r="UFB38" s="40"/>
      <c r="UFC38" s="40"/>
      <c r="UFD38" s="40"/>
      <c r="UFE38" s="40"/>
      <c r="UFF38" s="40"/>
      <c r="UFG38" s="40"/>
      <c r="UFH38" s="40"/>
      <c r="UFI38" s="40"/>
      <c r="UFJ38" s="40"/>
      <c r="UFK38" s="40"/>
      <c r="UFL38" s="40"/>
      <c r="UFM38" s="40"/>
      <c r="UFN38" s="40"/>
      <c r="UFO38" s="40"/>
      <c r="UFP38" s="40"/>
      <c r="UFQ38" s="40"/>
      <c r="UFR38" s="40"/>
      <c r="UFS38" s="40"/>
      <c r="UFT38" s="40"/>
      <c r="UFU38" s="40"/>
      <c r="UFV38" s="40"/>
      <c r="UFW38" s="40"/>
      <c r="UFX38" s="40"/>
      <c r="UFY38" s="40"/>
      <c r="UFZ38" s="40"/>
      <c r="UGA38" s="40"/>
      <c r="UGB38" s="40"/>
      <c r="UGC38" s="40"/>
      <c r="UGD38" s="40"/>
      <c r="UGE38" s="40"/>
      <c r="UGF38" s="40"/>
      <c r="UGG38" s="40"/>
      <c r="UGH38" s="40"/>
      <c r="UGI38" s="40"/>
      <c r="UGJ38" s="40"/>
      <c r="UGK38" s="40"/>
      <c r="UGL38" s="40"/>
      <c r="UGM38" s="40"/>
      <c r="UGN38" s="40"/>
      <c r="UGO38" s="40"/>
      <c r="UGP38" s="40"/>
      <c r="UGQ38" s="40"/>
      <c r="UGR38" s="40"/>
      <c r="UGS38" s="40"/>
      <c r="UGT38" s="40"/>
      <c r="UGU38" s="40"/>
      <c r="UGV38" s="40"/>
      <c r="UGW38" s="40"/>
      <c r="UGX38" s="40"/>
      <c r="UGY38" s="40"/>
      <c r="UGZ38" s="40"/>
      <c r="UHA38" s="40"/>
      <c r="UHB38" s="40"/>
      <c r="UHC38" s="40"/>
      <c r="UHD38" s="40"/>
      <c r="UHE38" s="40"/>
      <c r="UHF38" s="40"/>
      <c r="UHG38" s="40"/>
      <c r="UHH38" s="40"/>
      <c r="UHI38" s="40"/>
      <c r="UHJ38" s="40"/>
      <c r="UHK38" s="40"/>
      <c r="UHL38" s="40"/>
      <c r="UHM38" s="40"/>
      <c r="UHN38" s="40"/>
      <c r="UHO38" s="40"/>
      <c r="UHP38" s="40"/>
      <c r="UHQ38" s="40"/>
      <c r="UHR38" s="40"/>
      <c r="UHS38" s="40"/>
      <c r="UHT38" s="40"/>
      <c r="UHU38" s="40"/>
      <c r="UHV38" s="40"/>
      <c r="UHW38" s="40"/>
      <c r="UHX38" s="40"/>
      <c r="UHY38" s="40"/>
      <c r="UHZ38" s="40"/>
      <c r="UIA38" s="40"/>
      <c r="UIB38" s="40"/>
      <c r="UIC38" s="40"/>
      <c r="UID38" s="40"/>
      <c r="UIE38" s="40"/>
      <c r="UIF38" s="40"/>
      <c r="UIG38" s="40"/>
      <c r="UIH38" s="40"/>
      <c r="UII38" s="40"/>
      <c r="UIJ38" s="40"/>
      <c r="UIK38" s="40"/>
      <c r="UIL38" s="40"/>
      <c r="UIM38" s="40"/>
      <c r="UIN38" s="40"/>
      <c r="UIO38" s="40"/>
      <c r="UIP38" s="40"/>
      <c r="UIQ38" s="40"/>
      <c r="UIR38" s="40"/>
      <c r="UIS38" s="40"/>
      <c r="UIT38" s="40"/>
      <c r="UIU38" s="40"/>
      <c r="UIV38" s="40"/>
      <c r="UIW38" s="40"/>
      <c r="UIX38" s="40"/>
      <c r="UIY38" s="40"/>
      <c r="UIZ38" s="40"/>
      <c r="UJA38" s="40"/>
      <c r="UJB38" s="40"/>
      <c r="UJC38" s="40"/>
      <c r="UJD38" s="40"/>
      <c r="UJE38" s="40"/>
      <c r="UJF38" s="40"/>
      <c r="UJG38" s="40"/>
      <c r="UJH38" s="40"/>
      <c r="UJI38" s="40"/>
      <c r="UJJ38" s="40"/>
      <c r="UJK38" s="40"/>
      <c r="UJL38" s="40"/>
      <c r="UJM38" s="40"/>
      <c r="UJN38" s="40"/>
      <c r="UJO38" s="40"/>
      <c r="UJP38" s="40"/>
      <c r="UJQ38" s="40"/>
      <c r="UJR38" s="40"/>
      <c r="UJS38" s="40"/>
      <c r="UJT38" s="40"/>
      <c r="UJU38" s="40"/>
      <c r="UJV38" s="40"/>
      <c r="UJW38" s="40"/>
      <c r="UJX38" s="40"/>
      <c r="UJY38" s="40"/>
      <c r="UJZ38" s="40"/>
      <c r="UKA38" s="40"/>
      <c r="UKB38" s="40"/>
      <c r="UKC38" s="40"/>
      <c r="UKD38" s="40"/>
      <c r="UKE38" s="40"/>
      <c r="UKF38" s="40"/>
      <c r="UKG38" s="40"/>
      <c r="UKH38" s="40"/>
      <c r="UKI38" s="40"/>
      <c r="UKJ38" s="40"/>
      <c r="UKK38" s="40"/>
      <c r="UKL38" s="40"/>
      <c r="UKM38" s="40"/>
      <c r="UKN38" s="40"/>
      <c r="UKO38" s="40"/>
      <c r="UKP38" s="40"/>
      <c r="UKQ38" s="40"/>
      <c r="UKR38" s="40"/>
      <c r="UKS38" s="40"/>
      <c r="UKT38" s="40"/>
      <c r="UKU38" s="40"/>
      <c r="UKV38" s="40"/>
      <c r="UKW38" s="40"/>
      <c r="UKX38" s="40"/>
      <c r="UKY38" s="40"/>
      <c r="UKZ38" s="40"/>
      <c r="ULA38" s="40"/>
      <c r="ULB38" s="40"/>
      <c r="ULC38" s="40"/>
      <c r="ULD38" s="40"/>
      <c r="ULE38" s="40"/>
      <c r="ULF38" s="40"/>
      <c r="ULG38" s="40"/>
      <c r="ULH38" s="40"/>
      <c r="ULI38" s="40"/>
      <c r="ULJ38" s="40"/>
      <c r="ULK38" s="40"/>
      <c r="ULL38" s="40"/>
      <c r="ULM38" s="40"/>
      <c r="ULN38" s="40"/>
      <c r="ULO38" s="40"/>
      <c r="ULP38" s="40"/>
      <c r="ULQ38" s="40"/>
      <c r="ULR38" s="40"/>
      <c r="ULS38" s="40"/>
      <c r="ULT38" s="40"/>
      <c r="ULU38" s="40"/>
      <c r="ULV38" s="40"/>
      <c r="ULW38" s="40"/>
      <c r="ULX38" s="40"/>
      <c r="ULY38" s="40"/>
      <c r="ULZ38" s="40"/>
      <c r="UMA38" s="40"/>
      <c r="UMB38" s="40"/>
      <c r="UMC38" s="40"/>
      <c r="UMD38" s="40"/>
      <c r="UME38" s="40"/>
      <c r="UMF38" s="40"/>
      <c r="UMG38" s="40"/>
      <c r="UMH38" s="40"/>
      <c r="UMI38" s="40"/>
      <c r="UMJ38" s="40"/>
      <c r="UMK38" s="40"/>
      <c r="UML38" s="40"/>
      <c r="UMM38" s="40"/>
      <c r="UMN38" s="40"/>
      <c r="UMO38" s="40"/>
      <c r="UMP38" s="40"/>
      <c r="UMQ38" s="40"/>
      <c r="UMR38" s="40"/>
      <c r="UMS38" s="40"/>
      <c r="UMT38" s="40"/>
      <c r="UMU38" s="40"/>
      <c r="UMV38" s="40"/>
      <c r="UMW38" s="40"/>
      <c r="UMX38" s="40"/>
      <c r="UMY38" s="40"/>
      <c r="UMZ38" s="40"/>
      <c r="UNA38" s="40"/>
      <c r="UNB38" s="40"/>
      <c r="UNC38" s="40"/>
      <c r="UND38" s="40"/>
      <c r="UNE38" s="40"/>
      <c r="UNF38" s="40"/>
      <c r="UNG38" s="40"/>
      <c r="UNH38" s="40"/>
      <c r="UNI38" s="40"/>
      <c r="UNJ38" s="40"/>
      <c r="UNK38" s="40"/>
      <c r="UNL38" s="40"/>
      <c r="UNM38" s="40"/>
      <c r="UNN38" s="40"/>
      <c r="UNO38" s="40"/>
      <c r="UNP38" s="40"/>
      <c r="UNQ38" s="40"/>
      <c r="UNR38" s="40"/>
      <c r="UNS38" s="40"/>
      <c r="UNT38" s="40"/>
      <c r="UNU38" s="40"/>
      <c r="UNV38" s="40"/>
      <c r="UNW38" s="40"/>
      <c r="UNX38" s="40"/>
      <c r="UNY38" s="40"/>
      <c r="UNZ38" s="40"/>
      <c r="UOA38" s="40"/>
      <c r="UOB38" s="40"/>
      <c r="UOC38" s="40"/>
      <c r="UOD38" s="40"/>
      <c r="UOE38" s="40"/>
      <c r="UOF38" s="40"/>
      <c r="UOG38" s="40"/>
      <c r="UOH38" s="40"/>
      <c r="UOI38" s="40"/>
      <c r="UOJ38" s="40"/>
      <c r="UOK38" s="40"/>
      <c r="UOL38" s="40"/>
      <c r="UOM38" s="40"/>
      <c r="UON38" s="40"/>
      <c r="UOO38" s="40"/>
      <c r="UOP38" s="40"/>
      <c r="UOQ38" s="40"/>
      <c r="UOR38" s="40"/>
      <c r="UOS38" s="40"/>
      <c r="UOT38" s="40"/>
      <c r="UOU38" s="40"/>
      <c r="UOV38" s="40"/>
      <c r="UOW38" s="40"/>
      <c r="UOX38" s="40"/>
      <c r="UOY38" s="40"/>
      <c r="UOZ38" s="40"/>
      <c r="UPA38" s="40"/>
      <c r="UPB38" s="40"/>
      <c r="UPC38" s="40"/>
      <c r="UPD38" s="40"/>
      <c r="UPE38" s="40"/>
      <c r="UPF38" s="40"/>
      <c r="UPG38" s="40"/>
      <c r="UPH38" s="40"/>
      <c r="UPI38" s="40"/>
      <c r="UPJ38" s="40"/>
      <c r="UPK38" s="40"/>
      <c r="UPL38" s="40"/>
      <c r="UPM38" s="40"/>
      <c r="UPN38" s="40"/>
      <c r="UPO38" s="40"/>
      <c r="UPP38" s="40"/>
      <c r="UPQ38" s="40"/>
      <c r="UPR38" s="40"/>
      <c r="UPS38" s="40"/>
      <c r="UPT38" s="40"/>
      <c r="UPU38" s="40"/>
      <c r="UPV38" s="40"/>
      <c r="UPW38" s="40"/>
      <c r="UPX38" s="40"/>
      <c r="UPY38" s="40"/>
      <c r="UPZ38" s="40"/>
      <c r="UQA38" s="40"/>
      <c r="UQB38" s="40"/>
      <c r="UQC38" s="40"/>
      <c r="UQD38" s="40"/>
      <c r="UQE38" s="40"/>
      <c r="UQF38" s="40"/>
      <c r="UQG38" s="40"/>
      <c r="UQH38" s="40"/>
      <c r="UQI38" s="40"/>
      <c r="UQJ38" s="40"/>
      <c r="UQK38" s="40"/>
      <c r="UQL38" s="40"/>
      <c r="UQM38" s="40"/>
      <c r="UQN38" s="40"/>
      <c r="UQO38" s="40"/>
      <c r="UQP38" s="40"/>
      <c r="UQQ38" s="40"/>
      <c r="UQR38" s="40"/>
      <c r="UQS38" s="40"/>
      <c r="UQT38" s="40"/>
      <c r="UQU38" s="40"/>
      <c r="UQV38" s="40"/>
      <c r="UQW38" s="40"/>
      <c r="UQX38" s="40"/>
      <c r="UQY38" s="40"/>
      <c r="UQZ38" s="40"/>
      <c r="URA38" s="40"/>
      <c r="URB38" s="40"/>
      <c r="URC38" s="40"/>
      <c r="URD38" s="40"/>
      <c r="URE38" s="40"/>
      <c r="URF38" s="40"/>
      <c r="URG38" s="40"/>
      <c r="URH38" s="40"/>
      <c r="URI38" s="40"/>
      <c r="URJ38" s="40"/>
      <c r="URK38" s="40"/>
      <c r="URL38" s="40"/>
      <c r="URM38" s="40"/>
      <c r="URN38" s="40"/>
      <c r="URO38" s="40"/>
      <c r="URP38" s="40"/>
      <c r="URQ38" s="40"/>
      <c r="URR38" s="40"/>
      <c r="URS38" s="40"/>
      <c r="URT38" s="40"/>
      <c r="URU38" s="40"/>
      <c r="URV38" s="40"/>
      <c r="URW38" s="40"/>
      <c r="URX38" s="40"/>
      <c r="URY38" s="40"/>
      <c r="URZ38" s="40"/>
      <c r="USA38" s="40"/>
      <c r="USB38" s="40"/>
      <c r="USC38" s="40"/>
      <c r="USD38" s="40"/>
      <c r="USE38" s="40"/>
      <c r="USF38" s="40"/>
      <c r="USG38" s="40"/>
      <c r="USH38" s="40"/>
      <c r="USI38" s="40"/>
      <c r="USJ38" s="40"/>
      <c r="USK38" s="40"/>
      <c r="USL38" s="40"/>
      <c r="USM38" s="40"/>
      <c r="USN38" s="40"/>
      <c r="USO38" s="40"/>
      <c r="USP38" s="40"/>
      <c r="USQ38" s="40"/>
      <c r="USR38" s="40"/>
      <c r="USS38" s="40"/>
      <c r="UST38" s="40"/>
      <c r="USU38" s="40"/>
      <c r="USV38" s="40"/>
      <c r="USW38" s="40"/>
      <c r="USX38" s="40"/>
      <c r="USY38" s="40"/>
      <c r="USZ38" s="40"/>
      <c r="UTA38" s="40"/>
      <c r="UTB38" s="40"/>
      <c r="UTC38" s="40"/>
      <c r="UTD38" s="40"/>
      <c r="UTE38" s="40"/>
      <c r="UTF38" s="40"/>
      <c r="UTG38" s="40"/>
      <c r="UTH38" s="40"/>
      <c r="UTI38" s="40"/>
      <c r="UTJ38" s="40"/>
      <c r="UTK38" s="40"/>
      <c r="UTL38" s="40"/>
      <c r="UTM38" s="40"/>
      <c r="UTN38" s="40"/>
      <c r="UTO38" s="40"/>
      <c r="UTP38" s="40"/>
      <c r="UTQ38" s="40"/>
      <c r="UTR38" s="40"/>
      <c r="UTS38" s="40"/>
      <c r="UTT38" s="40"/>
      <c r="UTU38" s="40"/>
      <c r="UTV38" s="40"/>
      <c r="UTW38" s="40"/>
      <c r="UTX38" s="40"/>
      <c r="UTY38" s="40"/>
      <c r="UTZ38" s="40"/>
      <c r="UUA38" s="40"/>
      <c r="UUB38" s="40"/>
      <c r="UUC38" s="40"/>
      <c r="UUD38" s="40"/>
      <c r="UUE38" s="40"/>
      <c r="UUF38" s="40"/>
      <c r="UUG38" s="40"/>
      <c r="UUH38" s="40"/>
      <c r="UUI38" s="40"/>
      <c r="UUJ38" s="40"/>
      <c r="UUK38" s="40"/>
      <c r="UUL38" s="40"/>
      <c r="UUM38" s="40"/>
      <c r="UUN38" s="40"/>
      <c r="UUO38" s="40"/>
      <c r="UUP38" s="40"/>
      <c r="UUQ38" s="40"/>
      <c r="UUR38" s="40"/>
      <c r="UUS38" s="40"/>
      <c r="UUT38" s="40"/>
      <c r="UUU38" s="40"/>
      <c r="UUV38" s="40"/>
      <c r="UUW38" s="40"/>
      <c r="UUX38" s="40"/>
      <c r="UUY38" s="40"/>
      <c r="UUZ38" s="40"/>
      <c r="UVA38" s="40"/>
      <c r="UVB38" s="40"/>
      <c r="UVC38" s="40"/>
      <c r="UVD38" s="40"/>
      <c r="UVE38" s="40"/>
      <c r="UVF38" s="40"/>
      <c r="UVG38" s="40"/>
      <c r="UVH38" s="40"/>
      <c r="UVI38" s="40"/>
      <c r="UVJ38" s="40"/>
      <c r="UVK38" s="40"/>
      <c r="UVL38" s="40"/>
      <c r="UVM38" s="40"/>
      <c r="UVN38" s="40"/>
      <c r="UVO38" s="40"/>
      <c r="UVP38" s="40"/>
      <c r="UVQ38" s="40"/>
      <c r="UVR38" s="40"/>
      <c r="UVS38" s="40"/>
      <c r="UVT38" s="40"/>
      <c r="UVU38" s="40"/>
      <c r="UVV38" s="40"/>
      <c r="UVW38" s="40"/>
      <c r="UVX38" s="40"/>
      <c r="UVY38" s="40"/>
      <c r="UVZ38" s="40"/>
      <c r="UWA38" s="40"/>
      <c r="UWB38" s="40"/>
      <c r="UWC38" s="40"/>
      <c r="UWD38" s="40"/>
      <c r="UWE38" s="40"/>
      <c r="UWF38" s="40"/>
      <c r="UWG38" s="40"/>
      <c r="UWH38" s="40"/>
      <c r="UWI38" s="40"/>
      <c r="UWJ38" s="40"/>
      <c r="UWK38" s="40"/>
      <c r="UWL38" s="40"/>
      <c r="UWM38" s="40"/>
      <c r="UWN38" s="40"/>
      <c r="UWO38" s="40"/>
      <c r="UWP38" s="40"/>
      <c r="UWQ38" s="40"/>
      <c r="UWR38" s="40"/>
      <c r="UWS38" s="40"/>
      <c r="UWT38" s="40"/>
      <c r="UWU38" s="40"/>
      <c r="UWV38" s="40"/>
      <c r="UWW38" s="40"/>
      <c r="UWX38" s="40"/>
      <c r="UWY38" s="40"/>
      <c r="UWZ38" s="40"/>
      <c r="UXA38" s="40"/>
      <c r="UXB38" s="40"/>
      <c r="UXC38" s="40"/>
      <c r="UXD38" s="40"/>
      <c r="UXE38" s="40"/>
      <c r="UXF38" s="40"/>
      <c r="UXG38" s="40"/>
      <c r="UXH38" s="40"/>
      <c r="UXI38" s="40"/>
      <c r="UXJ38" s="40"/>
      <c r="UXK38" s="40"/>
      <c r="UXL38" s="40"/>
      <c r="UXM38" s="40"/>
      <c r="UXN38" s="40"/>
      <c r="UXO38" s="40"/>
      <c r="UXP38" s="40"/>
      <c r="UXQ38" s="40"/>
      <c r="UXR38" s="40"/>
      <c r="UXS38" s="40"/>
      <c r="UXT38" s="40"/>
      <c r="UXU38" s="40"/>
      <c r="UXV38" s="40"/>
      <c r="UXW38" s="40"/>
      <c r="UXX38" s="40"/>
      <c r="UXY38" s="40"/>
      <c r="UXZ38" s="40"/>
      <c r="UYA38" s="40"/>
      <c r="UYB38" s="40"/>
      <c r="UYC38" s="40"/>
      <c r="UYD38" s="40"/>
      <c r="UYE38" s="40"/>
      <c r="UYF38" s="40"/>
      <c r="UYG38" s="40"/>
      <c r="UYH38" s="40"/>
      <c r="UYI38" s="40"/>
      <c r="UYJ38" s="40"/>
      <c r="UYK38" s="40"/>
      <c r="UYL38" s="40"/>
      <c r="UYM38" s="40"/>
      <c r="UYN38" s="40"/>
      <c r="UYO38" s="40"/>
      <c r="UYP38" s="40"/>
      <c r="UYQ38" s="40"/>
      <c r="UYR38" s="40"/>
      <c r="UYS38" s="40"/>
      <c r="UYT38" s="40"/>
      <c r="UYU38" s="40"/>
      <c r="UYV38" s="40"/>
      <c r="UYW38" s="40"/>
      <c r="UYX38" s="40"/>
      <c r="UYY38" s="40"/>
      <c r="UYZ38" s="40"/>
      <c r="UZA38" s="40"/>
      <c r="UZB38" s="40"/>
      <c r="UZC38" s="40"/>
      <c r="UZD38" s="40"/>
      <c r="UZE38" s="40"/>
      <c r="UZF38" s="40"/>
      <c r="UZG38" s="40"/>
      <c r="UZH38" s="40"/>
      <c r="UZI38" s="40"/>
      <c r="UZJ38" s="40"/>
      <c r="UZK38" s="40"/>
      <c r="UZL38" s="40"/>
      <c r="UZM38" s="40"/>
      <c r="UZN38" s="40"/>
      <c r="UZO38" s="40"/>
      <c r="UZP38" s="40"/>
      <c r="UZQ38" s="40"/>
      <c r="UZR38" s="40"/>
      <c r="UZS38" s="40"/>
      <c r="UZT38" s="40"/>
      <c r="UZU38" s="40"/>
      <c r="UZV38" s="40"/>
      <c r="UZW38" s="40"/>
      <c r="UZX38" s="40"/>
      <c r="UZY38" s="40"/>
      <c r="UZZ38" s="40"/>
      <c r="VAA38" s="40"/>
      <c r="VAB38" s="40"/>
      <c r="VAC38" s="40"/>
      <c r="VAD38" s="40"/>
      <c r="VAE38" s="40"/>
      <c r="VAF38" s="40"/>
      <c r="VAG38" s="40"/>
      <c r="VAH38" s="40"/>
      <c r="VAI38" s="40"/>
      <c r="VAJ38" s="40"/>
      <c r="VAK38" s="40"/>
      <c r="VAL38" s="40"/>
      <c r="VAM38" s="40"/>
      <c r="VAN38" s="40"/>
      <c r="VAO38" s="40"/>
      <c r="VAP38" s="40"/>
      <c r="VAQ38" s="40"/>
      <c r="VAR38" s="40"/>
      <c r="VAS38" s="40"/>
      <c r="VAT38" s="40"/>
      <c r="VAU38" s="40"/>
      <c r="VAV38" s="40"/>
      <c r="VAW38" s="40"/>
      <c r="VAX38" s="40"/>
      <c r="VAY38" s="40"/>
      <c r="VAZ38" s="40"/>
      <c r="VBA38" s="40"/>
      <c r="VBB38" s="40"/>
      <c r="VBC38" s="40"/>
      <c r="VBD38" s="40"/>
      <c r="VBE38" s="40"/>
      <c r="VBF38" s="40"/>
      <c r="VBG38" s="40"/>
      <c r="VBH38" s="40"/>
      <c r="VBI38" s="40"/>
      <c r="VBJ38" s="40"/>
      <c r="VBK38" s="40"/>
      <c r="VBL38" s="40"/>
      <c r="VBM38" s="40"/>
      <c r="VBN38" s="40"/>
      <c r="VBO38" s="40"/>
      <c r="VBP38" s="40"/>
      <c r="VBQ38" s="40"/>
      <c r="VBR38" s="40"/>
      <c r="VBS38" s="40"/>
      <c r="VBT38" s="40"/>
      <c r="VBU38" s="40"/>
      <c r="VBV38" s="40"/>
      <c r="VBW38" s="40"/>
      <c r="VBX38" s="40"/>
      <c r="VBY38" s="40"/>
      <c r="VBZ38" s="40"/>
      <c r="VCA38" s="40"/>
      <c r="VCB38" s="40"/>
      <c r="VCC38" s="40"/>
      <c r="VCD38" s="40"/>
      <c r="VCE38" s="40"/>
      <c r="VCF38" s="40"/>
      <c r="VCG38" s="40"/>
      <c r="VCH38" s="40"/>
      <c r="VCI38" s="40"/>
      <c r="VCJ38" s="40"/>
      <c r="VCK38" s="40"/>
      <c r="VCL38" s="40"/>
      <c r="VCM38" s="40"/>
      <c r="VCN38" s="40"/>
      <c r="VCO38" s="40"/>
      <c r="VCP38" s="40"/>
      <c r="VCQ38" s="40"/>
      <c r="VCR38" s="40"/>
      <c r="VCS38" s="40"/>
      <c r="VCT38" s="40"/>
      <c r="VCU38" s="40"/>
      <c r="VCV38" s="40"/>
      <c r="VCW38" s="40"/>
      <c r="VCX38" s="40"/>
      <c r="VCY38" s="40"/>
      <c r="VCZ38" s="40"/>
      <c r="VDA38" s="40"/>
      <c r="VDB38" s="40"/>
      <c r="VDC38" s="40"/>
      <c r="VDD38" s="40"/>
      <c r="VDE38" s="40"/>
      <c r="VDF38" s="40"/>
      <c r="VDG38" s="40"/>
      <c r="VDH38" s="40"/>
      <c r="VDI38" s="40"/>
      <c r="VDJ38" s="40"/>
      <c r="VDK38" s="40"/>
      <c r="VDL38" s="40"/>
      <c r="VDM38" s="40"/>
      <c r="VDN38" s="40"/>
      <c r="VDO38" s="40"/>
      <c r="VDP38" s="40"/>
      <c r="VDQ38" s="40"/>
      <c r="VDR38" s="40"/>
      <c r="VDS38" s="40"/>
      <c r="VDT38" s="40"/>
      <c r="VDU38" s="40"/>
      <c r="VDV38" s="40"/>
      <c r="VDW38" s="40"/>
      <c r="VDX38" s="40"/>
      <c r="VDY38" s="40"/>
      <c r="VDZ38" s="40"/>
      <c r="VEA38" s="40"/>
      <c r="VEB38" s="40"/>
      <c r="VEC38" s="40"/>
      <c r="VED38" s="40"/>
      <c r="VEE38" s="40"/>
      <c r="VEF38" s="40"/>
      <c r="VEG38" s="40"/>
      <c r="VEH38" s="40"/>
      <c r="VEI38" s="40"/>
      <c r="VEJ38" s="40"/>
      <c r="VEK38" s="40"/>
      <c r="VEL38" s="40"/>
      <c r="VEM38" s="40"/>
      <c r="VEN38" s="40"/>
      <c r="VEO38" s="40"/>
      <c r="VEP38" s="40"/>
      <c r="VEQ38" s="40"/>
      <c r="VER38" s="40"/>
      <c r="VES38" s="40"/>
      <c r="VET38" s="40"/>
      <c r="VEU38" s="40"/>
      <c r="VEV38" s="40"/>
      <c r="VEW38" s="40"/>
      <c r="VEX38" s="40"/>
      <c r="VEY38" s="40"/>
      <c r="VEZ38" s="40"/>
      <c r="VFA38" s="40"/>
      <c r="VFB38" s="40"/>
      <c r="VFC38" s="40"/>
      <c r="VFD38" s="40"/>
      <c r="VFE38" s="40"/>
      <c r="VFF38" s="40"/>
      <c r="VFG38" s="40"/>
      <c r="VFH38" s="40"/>
      <c r="VFI38" s="40"/>
      <c r="VFJ38" s="40"/>
      <c r="VFK38" s="40"/>
      <c r="VFL38" s="40"/>
      <c r="VFM38" s="40"/>
      <c r="VFN38" s="40"/>
      <c r="VFO38" s="40"/>
      <c r="VFP38" s="40"/>
      <c r="VFQ38" s="40"/>
      <c r="VFR38" s="40"/>
      <c r="VFS38" s="40"/>
      <c r="VFT38" s="40"/>
      <c r="VFU38" s="40"/>
      <c r="VFV38" s="40"/>
      <c r="VFW38" s="40"/>
      <c r="VFX38" s="40"/>
      <c r="VFY38" s="40"/>
      <c r="VFZ38" s="40"/>
      <c r="VGA38" s="40"/>
      <c r="VGB38" s="40"/>
      <c r="VGC38" s="40"/>
      <c r="VGD38" s="40"/>
      <c r="VGE38" s="40"/>
      <c r="VGF38" s="40"/>
      <c r="VGG38" s="40"/>
      <c r="VGH38" s="40"/>
      <c r="VGI38" s="40"/>
      <c r="VGJ38" s="40"/>
      <c r="VGK38" s="40"/>
      <c r="VGL38" s="40"/>
      <c r="VGM38" s="40"/>
      <c r="VGN38" s="40"/>
      <c r="VGO38" s="40"/>
      <c r="VGP38" s="40"/>
      <c r="VGQ38" s="40"/>
      <c r="VGR38" s="40"/>
      <c r="VGS38" s="40"/>
      <c r="VGT38" s="40"/>
      <c r="VGU38" s="40"/>
      <c r="VGV38" s="40"/>
      <c r="VGW38" s="40"/>
      <c r="VGX38" s="40"/>
      <c r="VGY38" s="40"/>
      <c r="VGZ38" s="40"/>
      <c r="VHA38" s="40"/>
      <c r="VHB38" s="40"/>
      <c r="VHC38" s="40"/>
      <c r="VHD38" s="40"/>
      <c r="VHE38" s="40"/>
      <c r="VHF38" s="40"/>
      <c r="VHG38" s="40"/>
      <c r="VHH38" s="40"/>
      <c r="VHI38" s="40"/>
      <c r="VHJ38" s="40"/>
      <c r="VHK38" s="40"/>
      <c r="VHL38" s="40"/>
      <c r="VHM38" s="40"/>
      <c r="VHN38" s="40"/>
      <c r="VHO38" s="40"/>
      <c r="VHP38" s="40"/>
      <c r="VHQ38" s="40"/>
      <c r="VHR38" s="40"/>
      <c r="VHS38" s="40"/>
      <c r="VHT38" s="40"/>
      <c r="VHU38" s="40"/>
      <c r="VHV38" s="40"/>
      <c r="VHW38" s="40"/>
      <c r="VHX38" s="40"/>
      <c r="VHY38" s="40"/>
      <c r="VHZ38" s="40"/>
      <c r="VIA38" s="40"/>
      <c r="VIB38" s="40"/>
      <c r="VIC38" s="40"/>
      <c r="VID38" s="40"/>
      <c r="VIE38" s="40"/>
      <c r="VIF38" s="40"/>
      <c r="VIG38" s="40"/>
      <c r="VIH38" s="40"/>
      <c r="VII38" s="40"/>
      <c r="VIJ38" s="40"/>
      <c r="VIK38" s="40"/>
      <c r="VIL38" s="40"/>
      <c r="VIM38" s="40"/>
      <c r="VIN38" s="40"/>
      <c r="VIO38" s="40"/>
      <c r="VIP38" s="40"/>
      <c r="VIQ38" s="40"/>
      <c r="VIR38" s="40"/>
      <c r="VIS38" s="40"/>
      <c r="VIT38" s="40"/>
      <c r="VIU38" s="40"/>
      <c r="VIV38" s="40"/>
      <c r="VIW38" s="40"/>
      <c r="VIX38" s="40"/>
      <c r="VIY38" s="40"/>
      <c r="VIZ38" s="40"/>
      <c r="VJA38" s="40"/>
      <c r="VJB38" s="40"/>
      <c r="VJC38" s="40"/>
      <c r="VJD38" s="40"/>
      <c r="VJE38" s="40"/>
      <c r="VJF38" s="40"/>
      <c r="VJG38" s="40"/>
      <c r="VJH38" s="40"/>
      <c r="VJI38" s="40"/>
      <c r="VJJ38" s="40"/>
      <c r="VJK38" s="40"/>
      <c r="VJL38" s="40"/>
      <c r="VJM38" s="40"/>
      <c r="VJN38" s="40"/>
      <c r="VJO38" s="40"/>
      <c r="VJP38" s="40"/>
      <c r="VJQ38" s="40"/>
      <c r="VJR38" s="40"/>
      <c r="VJS38" s="40"/>
      <c r="VJT38" s="40"/>
      <c r="VJU38" s="40"/>
      <c r="VJV38" s="40"/>
      <c r="VJW38" s="40"/>
      <c r="VJX38" s="40"/>
      <c r="VJY38" s="40"/>
      <c r="VJZ38" s="40"/>
      <c r="VKA38" s="40"/>
      <c r="VKB38" s="40"/>
      <c r="VKC38" s="40"/>
      <c r="VKD38" s="40"/>
      <c r="VKE38" s="40"/>
      <c r="VKF38" s="40"/>
      <c r="VKG38" s="40"/>
      <c r="VKH38" s="40"/>
      <c r="VKI38" s="40"/>
      <c r="VKJ38" s="40"/>
      <c r="VKK38" s="40"/>
      <c r="VKL38" s="40"/>
      <c r="VKM38" s="40"/>
      <c r="VKN38" s="40"/>
      <c r="VKO38" s="40"/>
      <c r="VKP38" s="40"/>
      <c r="VKQ38" s="40"/>
      <c r="VKR38" s="40"/>
      <c r="VKS38" s="40"/>
      <c r="VKT38" s="40"/>
      <c r="VKU38" s="40"/>
      <c r="VKV38" s="40"/>
      <c r="VKW38" s="40"/>
      <c r="VKX38" s="40"/>
      <c r="VKY38" s="40"/>
      <c r="VKZ38" s="40"/>
      <c r="VLA38" s="40"/>
      <c r="VLB38" s="40"/>
      <c r="VLC38" s="40"/>
      <c r="VLD38" s="40"/>
      <c r="VLE38" s="40"/>
      <c r="VLF38" s="40"/>
      <c r="VLG38" s="40"/>
      <c r="VLH38" s="40"/>
      <c r="VLI38" s="40"/>
      <c r="VLJ38" s="40"/>
      <c r="VLK38" s="40"/>
      <c r="VLL38" s="40"/>
      <c r="VLM38" s="40"/>
      <c r="VLN38" s="40"/>
      <c r="VLO38" s="40"/>
      <c r="VLP38" s="40"/>
      <c r="VLQ38" s="40"/>
      <c r="VLR38" s="40"/>
      <c r="VLS38" s="40"/>
      <c r="VLT38" s="40"/>
      <c r="VLU38" s="40"/>
      <c r="VLV38" s="40"/>
      <c r="VLW38" s="40"/>
      <c r="VLX38" s="40"/>
      <c r="VLY38" s="40"/>
      <c r="VLZ38" s="40"/>
      <c r="VMA38" s="40"/>
      <c r="VMB38" s="40"/>
      <c r="VMC38" s="40"/>
      <c r="VMD38" s="40"/>
      <c r="VME38" s="40"/>
      <c r="VMF38" s="40"/>
      <c r="VMG38" s="40"/>
      <c r="VMH38" s="40"/>
      <c r="VMI38" s="40"/>
      <c r="VMJ38" s="40"/>
      <c r="VMK38" s="40"/>
      <c r="VML38" s="40"/>
      <c r="VMM38" s="40"/>
      <c r="VMN38" s="40"/>
      <c r="VMO38" s="40"/>
      <c r="VMP38" s="40"/>
      <c r="VMQ38" s="40"/>
      <c r="VMR38" s="40"/>
      <c r="VMS38" s="40"/>
      <c r="VMT38" s="40"/>
      <c r="VMU38" s="40"/>
      <c r="VMV38" s="40"/>
      <c r="VMW38" s="40"/>
      <c r="VMX38" s="40"/>
      <c r="VMY38" s="40"/>
      <c r="VMZ38" s="40"/>
      <c r="VNA38" s="40"/>
      <c r="VNB38" s="40"/>
      <c r="VNC38" s="40"/>
      <c r="VND38" s="40"/>
      <c r="VNE38" s="40"/>
      <c r="VNF38" s="40"/>
      <c r="VNG38" s="40"/>
      <c r="VNH38" s="40"/>
      <c r="VNI38" s="40"/>
      <c r="VNJ38" s="40"/>
      <c r="VNK38" s="40"/>
      <c r="VNL38" s="40"/>
      <c r="VNM38" s="40"/>
      <c r="VNN38" s="40"/>
      <c r="VNO38" s="40"/>
      <c r="VNP38" s="40"/>
      <c r="VNQ38" s="40"/>
      <c r="VNR38" s="40"/>
      <c r="VNS38" s="40"/>
      <c r="VNT38" s="40"/>
      <c r="VNU38" s="40"/>
      <c r="VNV38" s="40"/>
      <c r="VNW38" s="40"/>
      <c r="VNX38" s="40"/>
      <c r="VNY38" s="40"/>
      <c r="VNZ38" s="40"/>
      <c r="VOA38" s="40"/>
      <c r="VOB38" s="40"/>
      <c r="VOC38" s="40"/>
      <c r="VOD38" s="40"/>
      <c r="VOE38" s="40"/>
      <c r="VOF38" s="40"/>
      <c r="VOG38" s="40"/>
      <c r="VOH38" s="40"/>
      <c r="VOI38" s="40"/>
      <c r="VOJ38" s="40"/>
      <c r="VOK38" s="40"/>
      <c r="VOL38" s="40"/>
      <c r="VOM38" s="40"/>
      <c r="VON38" s="40"/>
      <c r="VOO38" s="40"/>
      <c r="VOP38" s="40"/>
      <c r="VOQ38" s="40"/>
      <c r="VOR38" s="40"/>
      <c r="VOS38" s="40"/>
      <c r="VOT38" s="40"/>
      <c r="VOU38" s="40"/>
      <c r="VOV38" s="40"/>
      <c r="VOW38" s="40"/>
      <c r="VOX38" s="40"/>
      <c r="VOY38" s="40"/>
      <c r="VOZ38" s="40"/>
      <c r="VPA38" s="40"/>
      <c r="VPB38" s="40"/>
      <c r="VPC38" s="40"/>
      <c r="VPD38" s="40"/>
      <c r="VPE38" s="40"/>
      <c r="VPF38" s="40"/>
      <c r="VPG38" s="40"/>
      <c r="VPH38" s="40"/>
      <c r="VPI38" s="40"/>
      <c r="VPJ38" s="40"/>
      <c r="VPK38" s="40"/>
      <c r="VPL38" s="40"/>
      <c r="VPM38" s="40"/>
      <c r="VPN38" s="40"/>
      <c r="VPO38" s="40"/>
      <c r="VPP38" s="40"/>
      <c r="VPQ38" s="40"/>
      <c r="VPR38" s="40"/>
      <c r="VPS38" s="40"/>
      <c r="VPT38" s="40"/>
      <c r="VPU38" s="40"/>
      <c r="VPV38" s="40"/>
      <c r="VPW38" s="40"/>
      <c r="VPX38" s="40"/>
      <c r="VPY38" s="40"/>
      <c r="VPZ38" s="40"/>
      <c r="VQA38" s="40"/>
      <c r="VQB38" s="40"/>
      <c r="VQC38" s="40"/>
      <c r="VQD38" s="40"/>
      <c r="VQE38" s="40"/>
      <c r="VQF38" s="40"/>
      <c r="VQG38" s="40"/>
      <c r="VQH38" s="40"/>
      <c r="VQI38" s="40"/>
      <c r="VQJ38" s="40"/>
      <c r="VQK38" s="40"/>
      <c r="VQL38" s="40"/>
      <c r="VQM38" s="40"/>
      <c r="VQN38" s="40"/>
      <c r="VQO38" s="40"/>
      <c r="VQP38" s="40"/>
      <c r="VQQ38" s="40"/>
      <c r="VQR38" s="40"/>
      <c r="VQS38" s="40"/>
      <c r="VQT38" s="40"/>
      <c r="VQU38" s="40"/>
      <c r="VQV38" s="40"/>
      <c r="VQW38" s="40"/>
      <c r="VQX38" s="40"/>
      <c r="VQY38" s="40"/>
      <c r="VQZ38" s="40"/>
      <c r="VRA38" s="40"/>
      <c r="VRB38" s="40"/>
      <c r="VRC38" s="40"/>
      <c r="VRD38" s="40"/>
      <c r="VRE38" s="40"/>
      <c r="VRF38" s="40"/>
      <c r="VRG38" s="40"/>
      <c r="VRH38" s="40"/>
      <c r="VRI38" s="40"/>
      <c r="VRJ38" s="40"/>
      <c r="VRK38" s="40"/>
      <c r="VRL38" s="40"/>
      <c r="VRM38" s="40"/>
      <c r="VRN38" s="40"/>
      <c r="VRO38" s="40"/>
      <c r="VRP38" s="40"/>
      <c r="VRQ38" s="40"/>
      <c r="VRR38" s="40"/>
      <c r="VRS38" s="40"/>
      <c r="VRT38" s="40"/>
      <c r="VRU38" s="40"/>
      <c r="VRV38" s="40"/>
      <c r="VRW38" s="40"/>
      <c r="VRX38" s="40"/>
      <c r="VRY38" s="40"/>
      <c r="VRZ38" s="40"/>
      <c r="VSA38" s="40"/>
      <c r="VSB38" s="40"/>
      <c r="VSC38" s="40"/>
      <c r="VSD38" s="40"/>
      <c r="VSE38" s="40"/>
      <c r="VSF38" s="40"/>
      <c r="VSG38" s="40"/>
      <c r="VSH38" s="40"/>
      <c r="VSI38" s="40"/>
      <c r="VSJ38" s="40"/>
      <c r="VSK38" s="40"/>
      <c r="VSL38" s="40"/>
      <c r="VSM38" s="40"/>
      <c r="VSN38" s="40"/>
      <c r="VSO38" s="40"/>
      <c r="VSP38" s="40"/>
      <c r="VSQ38" s="40"/>
      <c r="VSR38" s="40"/>
      <c r="VSS38" s="40"/>
      <c r="VST38" s="40"/>
      <c r="VSU38" s="40"/>
      <c r="VSV38" s="40"/>
      <c r="VSW38" s="40"/>
      <c r="VSX38" s="40"/>
      <c r="VSY38" s="40"/>
      <c r="VSZ38" s="40"/>
      <c r="VTA38" s="40"/>
      <c r="VTB38" s="40"/>
      <c r="VTC38" s="40"/>
      <c r="VTD38" s="40"/>
      <c r="VTE38" s="40"/>
      <c r="VTF38" s="40"/>
      <c r="VTG38" s="40"/>
      <c r="VTH38" s="40"/>
      <c r="VTI38" s="40"/>
      <c r="VTJ38" s="40"/>
      <c r="VTK38" s="40"/>
      <c r="VTL38" s="40"/>
      <c r="VTM38" s="40"/>
      <c r="VTN38" s="40"/>
      <c r="VTO38" s="40"/>
      <c r="VTP38" s="40"/>
      <c r="VTQ38" s="40"/>
      <c r="VTR38" s="40"/>
      <c r="VTS38" s="40"/>
      <c r="VTT38" s="40"/>
      <c r="VTU38" s="40"/>
      <c r="VTV38" s="40"/>
      <c r="VTW38" s="40"/>
      <c r="VTX38" s="40"/>
      <c r="VTY38" s="40"/>
      <c r="VTZ38" s="40"/>
      <c r="VUA38" s="40"/>
      <c r="VUB38" s="40"/>
      <c r="VUC38" s="40"/>
      <c r="VUD38" s="40"/>
      <c r="VUE38" s="40"/>
      <c r="VUF38" s="40"/>
      <c r="VUG38" s="40"/>
      <c r="VUH38" s="40"/>
      <c r="VUI38" s="40"/>
      <c r="VUJ38" s="40"/>
      <c r="VUK38" s="40"/>
      <c r="VUL38" s="40"/>
      <c r="VUM38" s="40"/>
      <c r="VUN38" s="40"/>
      <c r="VUO38" s="40"/>
      <c r="VUP38" s="40"/>
      <c r="VUQ38" s="40"/>
      <c r="VUR38" s="40"/>
      <c r="VUS38" s="40"/>
      <c r="VUT38" s="40"/>
      <c r="VUU38" s="40"/>
      <c r="VUV38" s="40"/>
      <c r="VUW38" s="40"/>
      <c r="VUX38" s="40"/>
      <c r="VUY38" s="40"/>
      <c r="VUZ38" s="40"/>
      <c r="VVA38" s="40"/>
      <c r="VVB38" s="40"/>
      <c r="VVC38" s="40"/>
      <c r="VVD38" s="40"/>
      <c r="VVE38" s="40"/>
      <c r="VVF38" s="40"/>
      <c r="VVG38" s="40"/>
      <c r="VVH38" s="40"/>
      <c r="VVI38" s="40"/>
      <c r="VVJ38" s="40"/>
      <c r="VVK38" s="40"/>
      <c r="VVL38" s="40"/>
      <c r="VVM38" s="40"/>
      <c r="VVN38" s="40"/>
      <c r="VVO38" s="40"/>
      <c r="VVP38" s="40"/>
      <c r="VVQ38" s="40"/>
      <c r="VVR38" s="40"/>
      <c r="VVS38" s="40"/>
      <c r="VVT38" s="40"/>
      <c r="VVU38" s="40"/>
      <c r="VVV38" s="40"/>
      <c r="VVW38" s="40"/>
      <c r="VVX38" s="40"/>
      <c r="VVY38" s="40"/>
      <c r="VVZ38" s="40"/>
      <c r="VWA38" s="40"/>
      <c r="VWB38" s="40"/>
      <c r="VWC38" s="40"/>
      <c r="VWD38" s="40"/>
      <c r="VWE38" s="40"/>
      <c r="VWF38" s="40"/>
      <c r="VWG38" s="40"/>
      <c r="VWH38" s="40"/>
      <c r="VWI38" s="40"/>
      <c r="VWJ38" s="40"/>
      <c r="VWK38" s="40"/>
      <c r="VWL38" s="40"/>
      <c r="VWM38" s="40"/>
      <c r="VWN38" s="40"/>
      <c r="VWO38" s="40"/>
      <c r="VWP38" s="40"/>
      <c r="VWQ38" s="40"/>
      <c r="VWR38" s="40"/>
      <c r="VWS38" s="40"/>
      <c r="VWT38" s="40"/>
      <c r="VWU38" s="40"/>
      <c r="VWV38" s="40"/>
      <c r="VWW38" s="40"/>
      <c r="VWX38" s="40"/>
      <c r="VWY38" s="40"/>
      <c r="VWZ38" s="40"/>
      <c r="VXA38" s="40"/>
      <c r="VXB38" s="40"/>
      <c r="VXC38" s="40"/>
      <c r="VXD38" s="40"/>
      <c r="VXE38" s="40"/>
      <c r="VXF38" s="40"/>
      <c r="VXG38" s="40"/>
      <c r="VXH38" s="40"/>
      <c r="VXI38" s="40"/>
      <c r="VXJ38" s="40"/>
      <c r="VXK38" s="40"/>
      <c r="VXL38" s="40"/>
      <c r="VXM38" s="40"/>
      <c r="VXN38" s="40"/>
      <c r="VXO38" s="40"/>
      <c r="VXP38" s="40"/>
      <c r="VXQ38" s="40"/>
      <c r="VXR38" s="40"/>
      <c r="VXS38" s="40"/>
      <c r="VXT38" s="40"/>
      <c r="VXU38" s="40"/>
      <c r="VXV38" s="40"/>
      <c r="VXW38" s="40"/>
      <c r="VXX38" s="40"/>
      <c r="VXY38" s="40"/>
      <c r="VXZ38" s="40"/>
      <c r="VYA38" s="40"/>
      <c r="VYB38" s="40"/>
      <c r="VYC38" s="40"/>
      <c r="VYD38" s="40"/>
      <c r="VYE38" s="40"/>
      <c r="VYF38" s="40"/>
      <c r="VYG38" s="40"/>
      <c r="VYH38" s="40"/>
      <c r="VYI38" s="40"/>
      <c r="VYJ38" s="40"/>
      <c r="VYK38" s="40"/>
      <c r="VYL38" s="40"/>
      <c r="VYM38" s="40"/>
      <c r="VYN38" s="40"/>
      <c r="VYO38" s="40"/>
      <c r="VYP38" s="40"/>
      <c r="VYQ38" s="40"/>
      <c r="VYR38" s="40"/>
      <c r="VYS38" s="40"/>
      <c r="VYT38" s="40"/>
      <c r="VYU38" s="40"/>
      <c r="VYV38" s="40"/>
      <c r="VYW38" s="40"/>
      <c r="VYX38" s="40"/>
      <c r="VYY38" s="40"/>
      <c r="VYZ38" s="40"/>
      <c r="VZA38" s="40"/>
      <c r="VZB38" s="40"/>
      <c r="VZC38" s="40"/>
      <c r="VZD38" s="40"/>
      <c r="VZE38" s="40"/>
      <c r="VZF38" s="40"/>
      <c r="VZG38" s="40"/>
      <c r="VZH38" s="40"/>
      <c r="VZI38" s="40"/>
      <c r="VZJ38" s="40"/>
      <c r="VZK38" s="40"/>
      <c r="VZL38" s="40"/>
      <c r="VZM38" s="40"/>
      <c r="VZN38" s="40"/>
      <c r="VZO38" s="40"/>
      <c r="VZP38" s="40"/>
      <c r="VZQ38" s="40"/>
      <c r="VZR38" s="40"/>
      <c r="VZS38" s="40"/>
      <c r="VZT38" s="40"/>
      <c r="VZU38" s="40"/>
      <c r="VZV38" s="40"/>
      <c r="VZW38" s="40"/>
      <c r="VZX38" s="40"/>
      <c r="VZY38" s="40"/>
      <c r="VZZ38" s="40"/>
      <c r="WAA38" s="40"/>
      <c r="WAB38" s="40"/>
      <c r="WAC38" s="40"/>
      <c r="WAD38" s="40"/>
      <c r="WAE38" s="40"/>
      <c r="WAF38" s="40"/>
      <c r="WAG38" s="40"/>
      <c r="WAH38" s="40"/>
      <c r="WAI38" s="40"/>
      <c r="WAJ38" s="40"/>
      <c r="WAK38" s="40"/>
      <c r="WAL38" s="40"/>
      <c r="WAM38" s="40"/>
      <c r="WAN38" s="40"/>
      <c r="WAO38" s="40"/>
      <c r="WAP38" s="40"/>
      <c r="WAQ38" s="40"/>
      <c r="WAR38" s="40"/>
      <c r="WAS38" s="40"/>
      <c r="WAT38" s="40"/>
      <c r="WAU38" s="40"/>
      <c r="WAV38" s="40"/>
      <c r="WAW38" s="40"/>
      <c r="WAX38" s="40"/>
      <c r="WAY38" s="40"/>
      <c r="WAZ38" s="40"/>
      <c r="WBA38" s="40"/>
      <c r="WBB38" s="40"/>
      <c r="WBC38" s="40"/>
      <c r="WBD38" s="40"/>
      <c r="WBE38" s="40"/>
      <c r="WBF38" s="40"/>
      <c r="WBG38" s="40"/>
      <c r="WBH38" s="40"/>
      <c r="WBI38" s="40"/>
      <c r="WBJ38" s="40"/>
      <c r="WBK38" s="40"/>
      <c r="WBL38" s="40"/>
      <c r="WBM38" s="40"/>
      <c r="WBN38" s="40"/>
      <c r="WBO38" s="40"/>
      <c r="WBP38" s="40"/>
      <c r="WBQ38" s="40"/>
      <c r="WBR38" s="40"/>
      <c r="WBS38" s="40"/>
      <c r="WBT38" s="40"/>
      <c r="WBU38" s="40"/>
      <c r="WBV38" s="40"/>
      <c r="WBW38" s="40"/>
      <c r="WBX38" s="40"/>
      <c r="WBY38" s="40"/>
      <c r="WBZ38" s="40"/>
      <c r="WCA38" s="40"/>
      <c r="WCB38" s="40"/>
      <c r="WCC38" s="40"/>
      <c r="WCD38" s="40"/>
      <c r="WCE38" s="40"/>
      <c r="WCF38" s="40"/>
      <c r="WCG38" s="40"/>
      <c r="WCH38" s="40"/>
      <c r="WCI38" s="40"/>
      <c r="WCJ38" s="40"/>
      <c r="WCK38" s="40"/>
      <c r="WCL38" s="40"/>
      <c r="WCM38" s="40"/>
      <c r="WCN38" s="40"/>
      <c r="WCO38" s="40"/>
      <c r="WCP38" s="40"/>
      <c r="WCQ38" s="40"/>
      <c r="WCR38" s="40"/>
      <c r="WCS38" s="40"/>
      <c r="WCT38" s="40"/>
      <c r="WCU38" s="40"/>
      <c r="WCV38" s="40"/>
      <c r="WCW38" s="40"/>
      <c r="WCX38" s="40"/>
      <c r="WCY38" s="40"/>
      <c r="WCZ38" s="40"/>
      <c r="WDA38" s="40"/>
      <c r="WDB38" s="40"/>
      <c r="WDC38" s="40"/>
      <c r="WDD38" s="40"/>
      <c r="WDE38" s="40"/>
      <c r="WDF38" s="40"/>
      <c r="WDG38" s="40"/>
      <c r="WDH38" s="40"/>
      <c r="WDI38" s="40"/>
      <c r="WDJ38" s="40"/>
      <c r="WDK38" s="40"/>
      <c r="WDL38" s="40"/>
      <c r="WDM38" s="40"/>
      <c r="WDN38" s="40"/>
      <c r="WDO38" s="40"/>
      <c r="WDP38" s="40"/>
      <c r="WDQ38" s="40"/>
      <c r="WDR38" s="40"/>
      <c r="WDS38" s="40"/>
      <c r="WDT38" s="40"/>
      <c r="WDU38" s="40"/>
      <c r="WDV38" s="40"/>
      <c r="WDW38" s="40"/>
      <c r="WDX38" s="40"/>
      <c r="WDY38" s="40"/>
      <c r="WDZ38" s="40"/>
      <c r="WEA38" s="40"/>
      <c r="WEB38" s="40"/>
      <c r="WEC38" s="40"/>
      <c r="WED38" s="40"/>
      <c r="WEE38" s="40"/>
      <c r="WEF38" s="40"/>
      <c r="WEG38" s="40"/>
      <c r="WEH38" s="40"/>
      <c r="WEI38" s="40"/>
      <c r="WEJ38" s="40"/>
      <c r="WEK38" s="40"/>
      <c r="WEL38" s="40"/>
      <c r="WEM38" s="40"/>
      <c r="WEN38" s="40"/>
      <c r="WEO38" s="40"/>
      <c r="WEP38" s="40"/>
      <c r="WEQ38" s="40"/>
      <c r="WER38" s="40"/>
      <c r="WES38" s="40"/>
      <c r="WET38" s="40"/>
      <c r="WEU38" s="40"/>
      <c r="WEV38" s="40"/>
      <c r="WEW38" s="40"/>
      <c r="WEX38" s="40"/>
      <c r="WEY38" s="40"/>
      <c r="WEZ38" s="40"/>
      <c r="WFA38" s="40"/>
      <c r="WFB38" s="40"/>
      <c r="WFC38" s="40"/>
      <c r="WFD38" s="40"/>
      <c r="WFE38" s="40"/>
      <c r="WFF38" s="40"/>
      <c r="WFG38" s="40"/>
      <c r="WFH38" s="40"/>
      <c r="WFI38" s="40"/>
      <c r="WFJ38" s="40"/>
      <c r="WFK38" s="40"/>
      <c r="WFL38" s="40"/>
      <c r="WFM38" s="40"/>
      <c r="WFN38" s="40"/>
      <c r="WFO38" s="40"/>
      <c r="WFP38" s="40"/>
      <c r="WFQ38" s="40"/>
      <c r="WFR38" s="40"/>
      <c r="WFS38" s="40"/>
      <c r="WFT38" s="40"/>
      <c r="WFU38" s="40"/>
      <c r="WFV38" s="40"/>
      <c r="WFW38" s="40"/>
      <c r="WFX38" s="40"/>
      <c r="WFY38" s="40"/>
      <c r="WFZ38" s="40"/>
      <c r="WGA38" s="40"/>
      <c r="WGB38" s="40"/>
      <c r="WGC38" s="40"/>
      <c r="WGD38" s="40"/>
      <c r="WGE38" s="40"/>
      <c r="WGF38" s="40"/>
      <c r="WGG38" s="40"/>
      <c r="WGH38" s="40"/>
      <c r="WGI38" s="40"/>
      <c r="WGJ38" s="40"/>
      <c r="WGK38" s="40"/>
      <c r="WGL38" s="40"/>
      <c r="WGM38" s="40"/>
      <c r="WGN38" s="40"/>
      <c r="WGO38" s="40"/>
      <c r="WGP38" s="40"/>
      <c r="WGQ38" s="40"/>
      <c r="WGR38" s="40"/>
      <c r="WGS38" s="40"/>
      <c r="WGT38" s="40"/>
      <c r="WGU38" s="40"/>
      <c r="WGV38" s="40"/>
      <c r="WGW38" s="40"/>
      <c r="WGX38" s="40"/>
      <c r="WGY38" s="40"/>
      <c r="WGZ38" s="40"/>
      <c r="WHA38" s="40"/>
      <c r="WHB38" s="40"/>
      <c r="WHC38" s="40"/>
      <c r="WHD38" s="40"/>
      <c r="WHE38" s="40"/>
      <c r="WHF38" s="40"/>
      <c r="WHG38" s="40"/>
      <c r="WHH38" s="40"/>
      <c r="WHI38" s="40"/>
      <c r="WHJ38" s="40"/>
      <c r="WHK38" s="40"/>
      <c r="WHL38" s="40"/>
      <c r="WHM38" s="40"/>
      <c r="WHN38" s="40"/>
      <c r="WHO38" s="40"/>
      <c r="WHP38" s="40"/>
      <c r="WHQ38" s="40"/>
      <c r="WHR38" s="40"/>
      <c r="WHS38" s="40"/>
      <c r="WHT38" s="40"/>
      <c r="WHU38" s="40"/>
      <c r="WHV38" s="40"/>
      <c r="WHW38" s="40"/>
      <c r="WHX38" s="40"/>
      <c r="WHY38" s="40"/>
      <c r="WHZ38" s="40"/>
      <c r="WIA38" s="40"/>
      <c r="WIB38" s="40"/>
      <c r="WIC38" s="40"/>
      <c r="WID38" s="40"/>
      <c r="WIE38" s="40"/>
      <c r="WIF38" s="40"/>
      <c r="WIG38" s="40"/>
      <c r="WIH38" s="40"/>
      <c r="WII38" s="40"/>
      <c r="WIJ38" s="40"/>
      <c r="WIK38" s="40"/>
      <c r="WIL38" s="40"/>
      <c r="WIM38" s="40"/>
      <c r="WIN38" s="40"/>
      <c r="WIO38" s="40"/>
      <c r="WIP38" s="40"/>
      <c r="WIQ38" s="40"/>
      <c r="WIR38" s="40"/>
      <c r="WIS38" s="40"/>
      <c r="WIT38" s="40"/>
      <c r="WIU38" s="40"/>
      <c r="WIV38" s="40"/>
      <c r="WIW38" s="40"/>
      <c r="WIX38" s="40"/>
      <c r="WIY38" s="40"/>
      <c r="WIZ38" s="40"/>
      <c r="WJA38" s="40"/>
      <c r="WJB38" s="40"/>
      <c r="WJC38" s="40"/>
      <c r="WJD38" s="40"/>
      <c r="WJE38" s="40"/>
      <c r="WJF38" s="40"/>
      <c r="WJG38" s="40"/>
      <c r="WJH38" s="40"/>
      <c r="WJI38" s="40"/>
      <c r="WJJ38" s="40"/>
      <c r="WJK38" s="40"/>
      <c r="WJL38" s="40"/>
      <c r="WJM38" s="40"/>
      <c r="WJN38" s="40"/>
      <c r="WJO38" s="40"/>
      <c r="WJP38" s="40"/>
      <c r="WJQ38" s="40"/>
      <c r="WJR38" s="40"/>
      <c r="WJS38" s="40"/>
      <c r="WJT38" s="40"/>
      <c r="WJU38" s="40"/>
      <c r="WJV38" s="40"/>
      <c r="WJW38" s="40"/>
      <c r="WJX38" s="40"/>
      <c r="WJY38" s="40"/>
      <c r="WJZ38" s="40"/>
      <c r="WKA38" s="40"/>
      <c r="WKB38" s="40"/>
      <c r="WKC38" s="40"/>
      <c r="WKD38" s="40"/>
      <c r="WKE38" s="40"/>
      <c r="WKF38" s="40"/>
      <c r="WKG38" s="40"/>
      <c r="WKH38" s="40"/>
      <c r="WKI38" s="40"/>
      <c r="WKJ38" s="40"/>
      <c r="WKK38" s="40"/>
      <c r="WKL38" s="40"/>
      <c r="WKM38" s="40"/>
      <c r="WKN38" s="40"/>
      <c r="WKO38" s="40"/>
      <c r="WKP38" s="40"/>
      <c r="WKQ38" s="40"/>
      <c r="WKR38" s="40"/>
      <c r="WKS38" s="40"/>
      <c r="WKT38" s="40"/>
      <c r="WKU38" s="40"/>
      <c r="WKV38" s="40"/>
      <c r="WKW38" s="40"/>
      <c r="WKX38" s="40"/>
      <c r="WKY38" s="40"/>
      <c r="WKZ38" s="40"/>
      <c r="WLA38" s="40"/>
      <c r="WLB38" s="40"/>
      <c r="WLC38" s="40"/>
      <c r="WLD38" s="40"/>
      <c r="WLE38" s="40"/>
      <c r="WLF38" s="40"/>
      <c r="WLG38" s="40"/>
      <c r="WLH38" s="40"/>
      <c r="WLI38" s="40"/>
      <c r="WLJ38" s="40"/>
      <c r="WLK38" s="40"/>
      <c r="WLL38" s="40"/>
      <c r="WLM38" s="40"/>
      <c r="WLN38" s="40"/>
      <c r="WLO38" s="40"/>
      <c r="WLP38" s="40"/>
      <c r="WLQ38" s="40"/>
      <c r="WLR38" s="40"/>
      <c r="WLS38" s="40"/>
      <c r="WLT38" s="40"/>
      <c r="WLU38" s="40"/>
      <c r="WLV38" s="40"/>
      <c r="WLW38" s="40"/>
      <c r="WLX38" s="40"/>
      <c r="WLY38" s="40"/>
      <c r="WLZ38" s="40"/>
      <c r="WMA38" s="40"/>
      <c r="WMB38" s="40"/>
      <c r="WMC38" s="40"/>
      <c r="WMD38" s="40"/>
      <c r="WME38" s="40"/>
      <c r="WMF38" s="40"/>
      <c r="WMG38" s="40"/>
      <c r="WMH38" s="40"/>
      <c r="WMI38" s="40"/>
      <c r="WMJ38" s="40"/>
      <c r="WMK38" s="40"/>
      <c r="WML38" s="40"/>
      <c r="WMM38" s="40"/>
      <c r="WMN38" s="40"/>
      <c r="WMO38" s="40"/>
      <c r="WMP38" s="40"/>
      <c r="WMQ38" s="40"/>
      <c r="WMR38" s="40"/>
      <c r="WMS38" s="40"/>
      <c r="WMT38" s="40"/>
      <c r="WMU38" s="40"/>
      <c r="WMV38" s="40"/>
      <c r="WMW38" s="40"/>
      <c r="WMX38" s="40"/>
      <c r="WMY38" s="40"/>
      <c r="WMZ38" s="40"/>
      <c r="WNA38" s="40"/>
      <c r="WNB38" s="40"/>
      <c r="WNC38" s="40"/>
      <c r="WND38" s="40"/>
      <c r="WNE38" s="40"/>
      <c r="WNF38" s="40"/>
      <c r="WNG38" s="40"/>
      <c r="WNH38" s="40"/>
      <c r="WNI38" s="40"/>
      <c r="WNJ38" s="40"/>
      <c r="WNK38" s="40"/>
      <c r="WNL38" s="40"/>
      <c r="WNM38" s="40"/>
      <c r="WNN38" s="40"/>
      <c r="WNO38" s="40"/>
      <c r="WNP38" s="40"/>
      <c r="WNQ38" s="40"/>
      <c r="WNR38" s="40"/>
      <c r="WNS38" s="40"/>
      <c r="WNT38" s="40"/>
      <c r="WNU38" s="40"/>
      <c r="WNV38" s="40"/>
      <c r="WNW38" s="40"/>
      <c r="WNX38" s="40"/>
      <c r="WNY38" s="40"/>
      <c r="WNZ38" s="40"/>
      <c r="WOA38" s="40"/>
      <c r="WOB38" s="40"/>
      <c r="WOC38" s="40"/>
      <c r="WOD38" s="40"/>
      <c r="WOE38" s="40"/>
      <c r="WOF38" s="40"/>
      <c r="WOG38" s="40"/>
      <c r="WOH38" s="40"/>
      <c r="WOI38" s="40"/>
      <c r="WOJ38" s="40"/>
      <c r="WOK38" s="40"/>
      <c r="WOL38" s="40"/>
      <c r="WOM38" s="40"/>
      <c r="WON38" s="40"/>
      <c r="WOO38" s="40"/>
      <c r="WOP38" s="40"/>
      <c r="WOQ38" s="40"/>
      <c r="WOR38" s="40"/>
      <c r="WOS38" s="40"/>
      <c r="WOT38" s="40"/>
      <c r="WOU38" s="40"/>
      <c r="WOV38" s="40"/>
      <c r="WOW38" s="40"/>
      <c r="WOX38" s="40"/>
      <c r="WOY38" s="40"/>
      <c r="WOZ38" s="40"/>
      <c r="WPA38" s="40"/>
      <c r="WPB38" s="40"/>
      <c r="WPC38" s="40"/>
      <c r="WPD38" s="40"/>
      <c r="WPE38" s="40"/>
      <c r="WPF38" s="40"/>
      <c r="WPG38" s="40"/>
      <c r="WPH38" s="40"/>
      <c r="WPI38" s="40"/>
      <c r="WPJ38" s="40"/>
      <c r="WPK38" s="40"/>
      <c r="WPL38" s="40"/>
      <c r="WPM38" s="40"/>
      <c r="WPN38" s="40"/>
      <c r="WPO38" s="40"/>
      <c r="WPP38" s="40"/>
      <c r="WPQ38" s="40"/>
      <c r="WPR38" s="40"/>
      <c r="WPS38" s="40"/>
      <c r="WPT38" s="40"/>
      <c r="WPU38" s="40"/>
      <c r="WPV38" s="40"/>
      <c r="WPW38" s="40"/>
      <c r="WPX38" s="40"/>
      <c r="WPY38" s="40"/>
      <c r="WPZ38" s="40"/>
      <c r="WQA38" s="40"/>
      <c r="WQB38" s="40"/>
      <c r="WQC38" s="40"/>
      <c r="WQD38" s="40"/>
      <c r="WQE38" s="40"/>
      <c r="WQF38" s="40"/>
      <c r="WQG38" s="40"/>
      <c r="WQH38" s="40"/>
      <c r="WQI38" s="40"/>
      <c r="WQJ38" s="40"/>
      <c r="WQK38" s="40"/>
      <c r="WQL38" s="40"/>
      <c r="WQM38" s="40"/>
      <c r="WQN38" s="40"/>
      <c r="WQO38" s="40"/>
      <c r="WQP38" s="40"/>
      <c r="WQQ38" s="40"/>
      <c r="WQR38" s="40"/>
      <c r="WQS38" s="40"/>
      <c r="WQT38" s="40"/>
      <c r="WQU38" s="40"/>
      <c r="WQV38" s="40"/>
      <c r="WQW38" s="40"/>
      <c r="WQX38" s="40"/>
      <c r="WQY38" s="40"/>
      <c r="WQZ38" s="40"/>
      <c r="WRA38" s="40"/>
      <c r="WRB38" s="40"/>
      <c r="WRC38" s="40"/>
      <c r="WRD38" s="40"/>
      <c r="WRE38" s="40"/>
      <c r="WRF38" s="40"/>
      <c r="WRG38" s="40"/>
      <c r="WRH38" s="40"/>
      <c r="WRI38" s="40"/>
      <c r="WRJ38" s="40"/>
      <c r="WRK38" s="40"/>
      <c r="WRL38" s="40"/>
      <c r="WRM38" s="40"/>
      <c r="WRN38" s="40"/>
      <c r="WRO38" s="40"/>
      <c r="WRP38" s="40"/>
      <c r="WRQ38" s="40"/>
      <c r="WRR38" s="40"/>
      <c r="WRS38" s="40"/>
      <c r="WRT38" s="40"/>
      <c r="WRU38" s="40"/>
      <c r="WRV38" s="40"/>
      <c r="WRW38" s="40"/>
      <c r="WRX38" s="40"/>
      <c r="WRY38" s="40"/>
      <c r="WRZ38" s="40"/>
      <c r="WSA38" s="40"/>
      <c r="WSB38" s="40"/>
      <c r="WSC38" s="40"/>
      <c r="WSD38" s="40"/>
      <c r="WSE38" s="40"/>
      <c r="WSF38" s="40"/>
      <c r="WSG38" s="40"/>
      <c r="WSH38" s="40"/>
      <c r="WSI38" s="40"/>
      <c r="WSJ38" s="40"/>
      <c r="WSK38" s="40"/>
      <c r="WSL38" s="40"/>
      <c r="WSM38" s="40"/>
      <c r="WSN38" s="40"/>
      <c r="WSO38" s="40"/>
      <c r="WSP38" s="40"/>
      <c r="WSQ38" s="40"/>
      <c r="WSR38" s="40"/>
      <c r="WSS38" s="40"/>
      <c r="WST38" s="40"/>
      <c r="WSU38" s="40"/>
      <c r="WSV38" s="40"/>
      <c r="WSW38" s="40"/>
      <c r="WSX38" s="40"/>
      <c r="WSY38" s="40"/>
      <c r="WSZ38" s="40"/>
      <c r="WTA38" s="40"/>
      <c r="WTB38" s="40"/>
      <c r="WTC38" s="40"/>
      <c r="WTD38" s="40"/>
      <c r="WTE38" s="40"/>
      <c r="WTF38" s="40"/>
      <c r="WTG38" s="40"/>
      <c r="WTH38" s="40"/>
      <c r="WTI38" s="40"/>
      <c r="WTJ38" s="40"/>
      <c r="WTK38" s="40"/>
      <c r="WTL38" s="40"/>
      <c r="WTM38" s="40"/>
      <c r="WTN38" s="40"/>
      <c r="WTO38" s="40"/>
      <c r="WTP38" s="40"/>
      <c r="WTQ38" s="40"/>
      <c r="WTR38" s="40"/>
      <c r="WTS38" s="40"/>
      <c r="WTT38" s="40"/>
      <c r="WTU38" s="40"/>
      <c r="WTV38" s="40"/>
      <c r="WTW38" s="40"/>
      <c r="WTX38" s="40"/>
      <c r="WTY38" s="40"/>
      <c r="WTZ38" s="40"/>
      <c r="WUA38" s="40"/>
      <c r="WUB38" s="40"/>
      <c r="WUC38" s="40"/>
      <c r="WUD38" s="40"/>
      <c r="WUE38" s="40"/>
      <c r="WUF38" s="40"/>
      <c r="WUG38" s="40"/>
      <c r="WUH38" s="40"/>
      <c r="WUI38" s="40"/>
      <c r="WUJ38" s="40"/>
      <c r="WUK38" s="40"/>
      <c r="WUL38" s="40"/>
      <c r="WUM38" s="40"/>
      <c r="WUN38" s="40"/>
      <c r="WUO38" s="40"/>
      <c r="WUP38" s="40"/>
      <c r="WUQ38" s="40"/>
      <c r="WUR38" s="40"/>
      <c r="WUS38" s="40"/>
      <c r="WUT38" s="40"/>
      <c r="WUU38" s="40"/>
      <c r="WUV38" s="40"/>
      <c r="WUW38" s="40"/>
      <c r="WUX38" s="40"/>
      <c r="WUY38" s="40"/>
      <c r="WUZ38" s="40"/>
      <c r="WVA38" s="40"/>
      <c r="WVB38" s="40"/>
      <c r="WVC38" s="40"/>
      <c r="WVD38" s="40"/>
      <c r="WVE38" s="40"/>
      <c r="WVF38" s="40"/>
      <c r="WVG38" s="40"/>
      <c r="WVH38" s="40"/>
      <c r="WVI38" s="40"/>
      <c r="WVJ38" s="40"/>
      <c r="WVK38" s="40"/>
      <c r="WVL38" s="40"/>
      <c r="WVM38" s="40"/>
      <c r="WVN38" s="40"/>
      <c r="WVO38" s="40"/>
      <c r="WVP38" s="40"/>
      <c r="WVQ38" s="40"/>
      <c r="WVR38" s="40"/>
      <c r="WVS38" s="40"/>
      <c r="WVT38" s="40"/>
      <c r="WVU38" s="40"/>
      <c r="WVV38" s="40"/>
      <c r="WVW38" s="40"/>
      <c r="WVX38" s="40"/>
      <c r="WVY38" s="40"/>
      <c r="WVZ38" s="40"/>
      <c r="WWA38" s="40"/>
      <c r="WWB38" s="40"/>
      <c r="WWC38" s="40"/>
      <c r="WWD38" s="40"/>
      <c r="WWE38" s="40"/>
      <c r="WWF38" s="40"/>
      <c r="WWG38" s="40"/>
      <c r="WWH38" s="40"/>
      <c r="WWI38" s="40"/>
      <c r="WWJ38" s="40"/>
      <c r="WWK38" s="40"/>
      <c r="WWL38" s="40"/>
      <c r="WWM38" s="40"/>
      <c r="WWN38" s="40"/>
      <c r="WWO38" s="40"/>
      <c r="WWP38" s="40"/>
      <c r="WWQ38" s="40"/>
      <c r="WWR38" s="40"/>
      <c r="WWS38" s="40"/>
      <c r="WWT38" s="40"/>
      <c r="WWU38" s="40"/>
      <c r="WWV38" s="40"/>
      <c r="WWW38" s="40"/>
      <c r="WWX38" s="40"/>
      <c r="WWY38" s="40"/>
      <c r="WWZ38" s="40"/>
      <c r="WXA38" s="40"/>
      <c r="WXB38" s="40"/>
      <c r="WXC38" s="40"/>
      <c r="WXD38" s="40"/>
      <c r="WXE38" s="40"/>
      <c r="WXF38" s="40"/>
      <c r="WXG38" s="40"/>
      <c r="WXH38" s="40"/>
      <c r="WXI38" s="40"/>
      <c r="WXJ38" s="40"/>
      <c r="WXK38" s="40"/>
      <c r="WXL38" s="40"/>
      <c r="WXM38" s="40"/>
      <c r="WXN38" s="40"/>
      <c r="WXO38" s="40"/>
      <c r="WXP38" s="40"/>
      <c r="WXQ38" s="40"/>
      <c r="WXR38" s="40"/>
      <c r="WXS38" s="40"/>
      <c r="WXT38" s="40"/>
      <c r="WXU38" s="40"/>
      <c r="WXV38" s="40"/>
      <c r="WXW38" s="40"/>
      <c r="WXX38" s="40"/>
      <c r="WXY38" s="40"/>
      <c r="WXZ38" s="40"/>
      <c r="WYA38" s="40"/>
      <c r="WYB38" s="40"/>
      <c r="WYC38" s="40"/>
      <c r="WYD38" s="40"/>
      <c r="WYE38" s="40"/>
      <c r="WYF38" s="40"/>
      <c r="WYG38" s="40"/>
      <c r="WYH38" s="40"/>
      <c r="WYI38" s="40"/>
      <c r="WYJ38" s="40"/>
      <c r="WYK38" s="40"/>
      <c r="WYL38" s="40"/>
      <c r="WYM38" s="40"/>
      <c r="WYN38" s="40"/>
      <c r="WYO38" s="40"/>
      <c r="WYP38" s="40"/>
      <c r="WYQ38" s="40"/>
      <c r="WYR38" s="40"/>
      <c r="WYS38" s="40"/>
      <c r="WYT38" s="40"/>
      <c r="WYU38" s="40"/>
      <c r="WYV38" s="40"/>
      <c r="WYW38" s="40"/>
      <c r="WYX38" s="40"/>
      <c r="WYY38" s="40"/>
      <c r="WYZ38" s="40"/>
      <c r="WZA38" s="40"/>
      <c r="WZB38" s="40"/>
      <c r="WZC38" s="40"/>
      <c r="WZD38" s="40"/>
      <c r="WZE38" s="40"/>
      <c r="WZF38" s="40"/>
      <c r="WZG38" s="40"/>
      <c r="WZH38" s="40"/>
      <c r="WZI38" s="40"/>
      <c r="WZJ38" s="40"/>
      <c r="WZK38" s="40"/>
      <c r="WZL38" s="40"/>
      <c r="WZM38" s="40"/>
      <c r="WZN38" s="40"/>
      <c r="WZO38" s="40"/>
      <c r="WZP38" s="40"/>
      <c r="WZQ38" s="40"/>
      <c r="WZR38" s="40"/>
      <c r="WZS38" s="40"/>
      <c r="WZT38" s="40"/>
      <c r="WZU38" s="40"/>
      <c r="WZV38" s="40"/>
      <c r="WZW38" s="40"/>
      <c r="WZX38" s="40"/>
      <c r="WZY38" s="40"/>
      <c r="WZZ38" s="40"/>
      <c r="XAA38" s="40"/>
      <c r="XAB38" s="40"/>
      <c r="XAC38" s="40"/>
      <c r="XAD38" s="40"/>
      <c r="XAE38" s="40"/>
      <c r="XAF38" s="40"/>
      <c r="XAG38" s="40"/>
      <c r="XAH38" s="40"/>
      <c r="XAI38" s="40"/>
      <c r="XAJ38" s="40"/>
      <c r="XAK38" s="40"/>
      <c r="XAL38" s="40"/>
      <c r="XAM38" s="40"/>
      <c r="XAN38" s="40"/>
      <c r="XAO38" s="40"/>
      <c r="XAP38" s="40"/>
      <c r="XAQ38" s="40"/>
      <c r="XAR38" s="40"/>
      <c r="XAS38" s="40"/>
      <c r="XAT38" s="40"/>
      <c r="XAU38" s="40"/>
      <c r="XAV38" s="40"/>
      <c r="XAW38" s="40"/>
      <c r="XAX38" s="40"/>
      <c r="XAY38" s="40"/>
      <c r="XAZ38" s="40"/>
      <c r="XBA38" s="40"/>
      <c r="XBB38" s="40"/>
      <c r="XBC38" s="40"/>
      <c r="XBD38" s="40"/>
      <c r="XBE38" s="40"/>
      <c r="XBF38" s="40"/>
      <c r="XBG38" s="40"/>
      <c r="XBH38" s="40"/>
      <c r="XBI38" s="40"/>
      <c r="XBJ38" s="40"/>
      <c r="XBK38" s="40"/>
      <c r="XBL38" s="40"/>
      <c r="XBM38" s="40"/>
      <c r="XBN38" s="40"/>
      <c r="XBO38" s="40"/>
      <c r="XBP38" s="40"/>
      <c r="XBQ38" s="40"/>
      <c r="XBR38" s="40"/>
      <c r="XBS38" s="40"/>
      <c r="XBT38" s="40"/>
      <c r="XBU38" s="40"/>
      <c r="XBV38" s="40"/>
      <c r="XBW38" s="40"/>
      <c r="XBX38" s="40"/>
      <c r="XBY38" s="40"/>
      <c r="XBZ38" s="40"/>
      <c r="XCA38" s="40"/>
      <c r="XCB38" s="40"/>
      <c r="XCC38" s="40"/>
      <c r="XCD38" s="40"/>
      <c r="XCE38" s="40"/>
      <c r="XCF38" s="40"/>
      <c r="XCG38" s="40"/>
      <c r="XCH38" s="40"/>
      <c r="XCI38" s="40"/>
      <c r="XCJ38" s="40"/>
      <c r="XCK38" s="40"/>
      <c r="XCL38" s="40"/>
      <c r="XCM38" s="40"/>
      <c r="XCN38" s="40"/>
      <c r="XCO38" s="40"/>
      <c r="XCP38" s="40"/>
      <c r="XCQ38" s="40"/>
      <c r="XCR38" s="40"/>
      <c r="XCS38" s="40"/>
      <c r="XCT38" s="40"/>
      <c r="XCU38" s="40"/>
      <c r="XCV38" s="40"/>
      <c r="XCW38" s="40"/>
      <c r="XCX38" s="40"/>
      <c r="XCY38" s="40"/>
      <c r="XCZ38" s="40"/>
      <c r="XDA38" s="40"/>
      <c r="XDB38" s="40"/>
      <c r="XDC38" s="40"/>
      <c r="XDD38" s="40"/>
      <c r="XDE38" s="40"/>
      <c r="XDF38" s="40"/>
      <c r="XDG38" s="40"/>
      <c r="XDH38" s="40"/>
      <c r="XDI38" s="40"/>
      <c r="XDJ38" s="40"/>
      <c r="XDK38" s="40"/>
      <c r="XDL38" s="40"/>
      <c r="XDM38" s="40"/>
      <c r="XDN38" s="40"/>
      <c r="XDO38" s="40"/>
      <c r="XDP38" s="40"/>
      <c r="XDQ38" s="40"/>
      <c r="XDR38" s="40"/>
      <c r="XDS38" s="40"/>
      <c r="XDT38" s="40"/>
      <c r="XDU38" s="40"/>
      <c r="XDV38" s="40"/>
      <c r="XDW38" s="40"/>
      <c r="XDX38" s="40"/>
      <c r="XDY38" s="40"/>
      <c r="XDZ38" s="40"/>
      <c r="XEA38" s="40"/>
      <c r="XEB38" s="40"/>
      <c r="XEC38" s="40"/>
      <c r="XED38" s="40"/>
      <c r="XEE38" s="40"/>
      <c r="XEF38" s="40"/>
      <c r="XEG38" s="40"/>
      <c r="XEH38" s="40"/>
      <c r="XEI38" s="40"/>
      <c r="XEJ38" s="40"/>
      <c r="XEK38" s="40"/>
      <c r="XEL38" s="40"/>
      <c r="XEM38" s="40"/>
      <c r="XEN38" s="40"/>
      <c r="XEO38" s="40"/>
      <c r="XEP38" s="40"/>
      <c r="XEQ38" s="40"/>
      <c r="XER38" s="40"/>
      <c r="XES38" s="40"/>
      <c r="XET38" s="40"/>
      <c r="XEU38" s="40"/>
      <c r="XEV38" s="40"/>
      <c r="XEW38" s="40"/>
      <c r="XEX38" s="40"/>
      <c r="XEY38" s="40"/>
      <c r="XEZ38" s="40"/>
      <c r="XFA38" s="40"/>
      <c r="XFB38" s="40"/>
      <c r="XFC38" s="40"/>
    </row>
    <row r="39" spans="2:16383" ht="18.75" customHeight="1" x14ac:dyDescent="0.25">
      <c r="B39" s="42"/>
      <c r="C39" s="43"/>
      <c r="D39" s="43"/>
      <c r="E39" s="43"/>
      <c r="F39" s="75"/>
      <c r="G39" s="75"/>
      <c r="H39" s="75"/>
      <c r="I39" s="85"/>
      <c r="J39" s="85"/>
      <c r="K39" s="83"/>
      <c r="L39" s="83"/>
      <c r="M39" s="85"/>
      <c r="N39" s="83"/>
    </row>
    <row r="40" spans="2:16383" ht="18.75" customHeight="1" x14ac:dyDescent="0.25">
      <c r="B40" s="42" t="s">
        <v>108</v>
      </c>
      <c r="C40" s="76" t="s">
        <v>97</v>
      </c>
      <c r="D40" s="76"/>
      <c r="E40" s="76"/>
      <c r="F40" s="76"/>
      <c r="G40" s="76"/>
      <c r="H40" s="76"/>
      <c r="I40" s="65"/>
      <c r="J40" s="134"/>
      <c r="K40" s="134"/>
      <c r="L40" s="134"/>
      <c r="M40" s="75" t="s">
        <v>96</v>
      </c>
      <c r="N40" s="83"/>
    </row>
    <row r="41" spans="2:16383" ht="18.75" customHeight="1" x14ac:dyDescent="0.25">
      <c r="B41" s="82"/>
      <c r="C41" s="83"/>
      <c r="D41" s="83"/>
      <c r="E41" s="83"/>
      <c r="F41" s="85"/>
      <c r="G41" s="85"/>
      <c r="H41" s="85"/>
      <c r="I41" s="85"/>
      <c r="J41" s="85"/>
      <c r="K41" s="83"/>
      <c r="L41" s="83"/>
      <c r="M41" s="85"/>
      <c r="N41" s="83"/>
    </row>
    <row r="42" spans="2:16383" ht="19.5" customHeight="1" x14ac:dyDescent="0.25">
      <c r="B42" s="44" t="s">
        <v>95</v>
      </c>
      <c r="C42" s="44" t="s">
        <v>116</v>
      </c>
      <c r="D42" s="44"/>
      <c r="E42" s="44"/>
      <c r="F42" s="44"/>
      <c r="G42" s="44"/>
      <c r="H42" s="44"/>
      <c r="I42" s="45"/>
      <c r="J42" s="45"/>
      <c r="K42" s="45"/>
      <c r="L42" s="44"/>
      <c r="M42" s="44"/>
      <c r="N42" s="50"/>
    </row>
    <row r="43" spans="2:16383" ht="12.75" customHeight="1" x14ac:dyDescent="0.25">
      <c r="B43" s="44"/>
      <c r="C43" s="44"/>
      <c r="D43" s="44"/>
      <c r="E43" s="44"/>
      <c r="F43" s="44"/>
      <c r="G43" s="44"/>
      <c r="H43" s="44"/>
      <c r="I43" s="45"/>
      <c r="J43" s="45"/>
      <c r="K43" s="45"/>
      <c r="L43" s="44"/>
      <c r="M43" s="44"/>
      <c r="N43" s="50"/>
    </row>
    <row r="44" spans="2:16383" ht="18" customHeight="1" x14ac:dyDescent="0.25">
      <c r="B44" s="82"/>
      <c r="C44" s="130" t="s">
        <v>104</v>
      </c>
      <c r="D44" s="130"/>
      <c r="E44" s="130"/>
      <c r="F44" s="130"/>
      <c r="G44" s="73"/>
      <c r="H44" s="130" t="s">
        <v>105</v>
      </c>
      <c r="I44" s="130"/>
      <c r="J44" s="77"/>
      <c r="K44" s="131" t="s">
        <v>107</v>
      </c>
      <c r="L44" s="131"/>
      <c r="M44" s="44"/>
      <c r="N44" s="50"/>
    </row>
    <row r="45" spans="2:16383" x14ac:dyDescent="0.25">
      <c r="B45" s="82"/>
      <c r="C45" s="132" t="s">
        <v>100</v>
      </c>
      <c r="D45" s="132"/>
      <c r="E45" s="132" t="s">
        <v>106</v>
      </c>
      <c r="F45" s="132"/>
      <c r="G45" s="42"/>
      <c r="H45" s="78" t="s">
        <v>100</v>
      </c>
      <c r="I45" s="78" t="s">
        <v>106</v>
      </c>
      <c r="J45" s="77"/>
      <c r="K45" s="78" t="s">
        <v>100</v>
      </c>
      <c r="L45" s="78" t="s">
        <v>106</v>
      </c>
      <c r="M45" s="44"/>
      <c r="N45" s="50"/>
    </row>
    <row r="46" spans="2:16383" x14ac:dyDescent="0.25">
      <c r="B46" s="82"/>
      <c r="C46" s="120" t="str">
        <f>IF(L38="","",L38)</f>
        <v/>
      </c>
      <c r="D46" s="120"/>
      <c r="E46" s="136"/>
      <c r="F46" s="136"/>
      <c r="G46" s="55"/>
      <c r="H46" s="52" t="str">
        <f>IF(C50="","",C50+1)</f>
        <v/>
      </c>
      <c r="I46" s="137"/>
      <c r="J46" s="45"/>
      <c r="K46" s="52" t="str">
        <f>IF(H50="","",H50+1)</f>
        <v/>
      </c>
      <c r="L46" s="137"/>
      <c r="M46" s="44"/>
      <c r="N46" s="50"/>
    </row>
    <row r="47" spans="2:16383" x14ac:dyDescent="0.25">
      <c r="B47" s="82"/>
      <c r="C47" s="120" t="str">
        <f>IF(C46="","",C46+1)</f>
        <v/>
      </c>
      <c r="D47" s="120">
        <v>2019</v>
      </c>
      <c r="E47" s="136"/>
      <c r="F47" s="136"/>
      <c r="G47" s="55"/>
      <c r="H47" s="52" t="str">
        <f>IF(H46="","",H46+1)</f>
        <v/>
      </c>
      <c r="I47" s="137"/>
      <c r="J47" s="45"/>
      <c r="K47" s="52" t="str">
        <f>IF(K46="","",K46+1)</f>
        <v/>
      </c>
      <c r="L47" s="137"/>
      <c r="M47" s="44"/>
      <c r="N47" s="50"/>
    </row>
    <row r="48" spans="2:16383" x14ac:dyDescent="0.25">
      <c r="B48" s="82"/>
      <c r="C48" s="120" t="str">
        <f t="shared" ref="C48:C50" si="0">IF(C47="","",C47+1)</f>
        <v/>
      </c>
      <c r="D48" s="120">
        <v>2020</v>
      </c>
      <c r="E48" s="136"/>
      <c r="F48" s="136"/>
      <c r="G48" s="55"/>
      <c r="H48" s="52" t="str">
        <f t="shared" ref="H48:H50" si="1">IF(H47="","",H47+1)</f>
        <v/>
      </c>
      <c r="I48" s="137"/>
      <c r="J48" s="45"/>
      <c r="K48" s="52" t="str">
        <f t="shared" ref="K48:K50" si="2">IF(K47="","",K47+1)</f>
        <v/>
      </c>
      <c r="L48" s="137"/>
      <c r="M48" s="44"/>
      <c r="N48" s="50"/>
    </row>
    <row r="49" spans="2:16383" x14ac:dyDescent="0.25">
      <c r="B49" s="82"/>
      <c r="C49" s="120" t="str">
        <f t="shared" si="0"/>
        <v/>
      </c>
      <c r="D49" s="120">
        <v>2021</v>
      </c>
      <c r="E49" s="136"/>
      <c r="F49" s="136"/>
      <c r="G49" s="55"/>
      <c r="H49" s="52" t="str">
        <f t="shared" si="1"/>
        <v/>
      </c>
      <c r="I49" s="137"/>
      <c r="J49" s="45"/>
      <c r="K49" s="52" t="str">
        <f t="shared" si="2"/>
        <v/>
      </c>
      <c r="L49" s="137"/>
      <c r="M49" s="44"/>
      <c r="N49" s="50"/>
    </row>
    <row r="50" spans="2:16383" x14ac:dyDescent="0.25">
      <c r="B50" s="82"/>
      <c r="C50" s="120" t="str">
        <f t="shared" si="0"/>
        <v/>
      </c>
      <c r="D50" s="120">
        <v>2022</v>
      </c>
      <c r="E50" s="136"/>
      <c r="F50" s="136"/>
      <c r="G50" s="55"/>
      <c r="H50" s="52" t="str">
        <f t="shared" si="1"/>
        <v/>
      </c>
      <c r="I50" s="137"/>
      <c r="J50" s="45"/>
      <c r="K50" s="52" t="str">
        <f t="shared" si="2"/>
        <v/>
      </c>
      <c r="L50" s="137"/>
      <c r="M50" s="44"/>
      <c r="N50" s="50"/>
    </row>
    <row r="51" spans="2:16383" x14ac:dyDescent="0.25">
      <c r="B51" s="82"/>
      <c r="C51" s="87"/>
      <c r="D51" s="87"/>
      <c r="E51" s="88"/>
      <c r="F51" s="88"/>
      <c r="G51" s="89"/>
      <c r="H51" s="87"/>
      <c r="I51" s="88"/>
      <c r="J51" s="53"/>
      <c r="K51" s="87"/>
      <c r="L51" s="90"/>
      <c r="M51" s="44"/>
      <c r="N51" s="50"/>
    </row>
    <row r="52" spans="2:16383" ht="46.5" customHeight="1" x14ac:dyDescent="0.25">
      <c r="B52" s="60" t="s">
        <v>119</v>
      </c>
      <c r="C52" s="127" t="s">
        <v>120</v>
      </c>
      <c r="D52" s="127"/>
      <c r="E52" s="127"/>
      <c r="F52" s="127"/>
      <c r="G52" s="127"/>
      <c r="H52" s="127"/>
      <c r="I52" s="127"/>
      <c r="J52" s="127"/>
      <c r="K52" s="127"/>
      <c r="L52" s="127"/>
      <c r="M52" s="127"/>
      <c r="N52" s="127"/>
    </row>
    <row r="53" spans="2:16383" ht="12.75" customHeight="1" x14ac:dyDescent="0.25">
      <c r="B53" s="91"/>
      <c r="C53" s="37"/>
      <c r="D53" s="37"/>
      <c r="E53" s="37"/>
      <c r="F53" s="37"/>
      <c r="G53" s="37"/>
      <c r="H53" s="37"/>
      <c r="I53" s="41"/>
      <c r="J53" s="41"/>
      <c r="K53" s="41"/>
      <c r="L53" s="37"/>
      <c r="M53" s="37"/>
      <c r="N53" s="39"/>
    </row>
    <row r="54" spans="2:16383" ht="127.5" customHeight="1" x14ac:dyDescent="0.25">
      <c r="B54" s="91"/>
      <c r="C54" s="124"/>
      <c r="D54" s="125"/>
      <c r="E54" s="125"/>
      <c r="F54" s="125"/>
      <c r="G54" s="125"/>
      <c r="H54" s="125"/>
      <c r="I54" s="125"/>
      <c r="J54" s="125"/>
      <c r="K54" s="125"/>
      <c r="L54" s="125"/>
      <c r="M54" s="125"/>
      <c r="N54" s="126"/>
    </row>
    <row r="55" spans="2:16383" s="58" customFormat="1" ht="18.75" customHeight="1" x14ac:dyDescent="0.25">
      <c r="B55" s="92"/>
      <c r="C55" s="57"/>
      <c r="D55" s="57"/>
      <c r="E55" s="57"/>
      <c r="F55" s="57"/>
      <c r="G55" s="56"/>
      <c r="H55" s="57"/>
      <c r="I55" s="119"/>
      <c r="J55" s="119"/>
      <c r="K55" s="119"/>
      <c r="L55" s="119"/>
      <c r="M55" s="92"/>
      <c r="N55" s="92"/>
      <c r="O55" s="93"/>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c r="IW55" s="59"/>
      <c r="IX55" s="59"/>
      <c r="IY55" s="59"/>
      <c r="IZ55" s="59"/>
      <c r="JA55" s="59"/>
      <c r="JB55" s="59"/>
      <c r="JC55" s="59"/>
      <c r="JD55" s="59"/>
      <c r="JE55" s="59"/>
      <c r="JF55" s="59"/>
      <c r="JG55" s="59"/>
      <c r="JH55" s="59"/>
      <c r="JI55" s="59"/>
      <c r="JJ55" s="59"/>
      <c r="JK55" s="59"/>
      <c r="JL55" s="59"/>
      <c r="JM55" s="59"/>
      <c r="JN55" s="59"/>
      <c r="JO55" s="59"/>
      <c r="JP55" s="59"/>
      <c r="JQ55" s="59"/>
      <c r="JR55" s="59"/>
      <c r="JS55" s="59"/>
      <c r="JT55" s="59"/>
      <c r="JU55" s="59"/>
      <c r="JV55" s="59"/>
      <c r="JW55" s="59"/>
      <c r="JX55" s="59"/>
      <c r="JY55" s="59"/>
      <c r="JZ55" s="59"/>
      <c r="KA55" s="59"/>
      <c r="KB55" s="59"/>
      <c r="KC55" s="59"/>
      <c r="KD55" s="59"/>
      <c r="KE55" s="59"/>
      <c r="KF55" s="59"/>
      <c r="KG55" s="59"/>
      <c r="KH55" s="59"/>
      <c r="KI55" s="59"/>
      <c r="KJ55" s="59"/>
      <c r="KK55" s="59"/>
      <c r="KL55" s="59"/>
      <c r="KM55" s="59"/>
      <c r="KN55" s="59"/>
      <c r="KO55" s="59"/>
      <c r="KP55" s="59"/>
      <c r="KQ55" s="59"/>
      <c r="KR55" s="59"/>
      <c r="KS55" s="59"/>
      <c r="KT55" s="59"/>
      <c r="KU55" s="59"/>
      <c r="KV55" s="59"/>
      <c r="KW55" s="59"/>
      <c r="KX55" s="59"/>
      <c r="KY55" s="59"/>
      <c r="KZ55" s="59"/>
      <c r="LA55" s="59"/>
      <c r="LB55" s="59"/>
      <c r="LC55" s="59"/>
      <c r="LD55" s="59"/>
      <c r="LE55" s="59"/>
      <c r="LF55" s="59"/>
      <c r="LG55" s="59"/>
      <c r="LH55" s="59"/>
      <c r="LI55" s="59"/>
      <c r="LJ55" s="59"/>
      <c r="LK55" s="59"/>
      <c r="LL55" s="59"/>
      <c r="LM55" s="59"/>
      <c r="LN55" s="59"/>
      <c r="LO55" s="59"/>
      <c r="LP55" s="59"/>
      <c r="LQ55" s="59"/>
      <c r="LR55" s="59"/>
      <c r="LS55" s="59"/>
      <c r="LT55" s="59"/>
      <c r="LU55" s="59"/>
      <c r="LV55" s="59"/>
      <c r="LW55" s="59"/>
      <c r="LX55" s="59"/>
      <c r="LY55" s="59"/>
      <c r="LZ55" s="59"/>
      <c r="MA55" s="59"/>
      <c r="MB55" s="59"/>
      <c r="MC55" s="59"/>
      <c r="MD55" s="59"/>
      <c r="ME55" s="59"/>
      <c r="MF55" s="59"/>
      <c r="MG55" s="59"/>
      <c r="MH55" s="59"/>
      <c r="MI55" s="59"/>
      <c r="MJ55" s="59"/>
      <c r="MK55" s="59"/>
      <c r="ML55" s="59"/>
      <c r="MM55" s="59"/>
      <c r="MN55" s="59"/>
      <c r="MO55" s="59"/>
      <c r="MP55" s="59"/>
      <c r="MQ55" s="59"/>
      <c r="MR55" s="59"/>
      <c r="MS55" s="59"/>
      <c r="MT55" s="59"/>
      <c r="MU55" s="59"/>
      <c r="MV55" s="59"/>
      <c r="MW55" s="59"/>
      <c r="MX55" s="59"/>
      <c r="MY55" s="59"/>
      <c r="MZ55" s="59"/>
      <c r="NA55" s="59"/>
      <c r="NB55" s="59"/>
      <c r="NC55" s="59"/>
      <c r="ND55" s="59"/>
      <c r="NE55" s="59"/>
      <c r="NF55" s="59"/>
      <c r="NG55" s="59"/>
      <c r="NH55" s="59"/>
      <c r="NI55" s="59"/>
      <c r="NJ55" s="59"/>
      <c r="NK55" s="59"/>
      <c r="NL55" s="59"/>
      <c r="NM55" s="59"/>
      <c r="NN55" s="59"/>
      <c r="NO55" s="59"/>
      <c r="NP55" s="59"/>
      <c r="NQ55" s="59"/>
      <c r="NR55" s="59"/>
      <c r="NS55" s="59"/>
      <c r="NT55" s="59"/>
      <c r="NU55" s="59"/>
      <c r="NV55" s="59"/>
      <c r="NW55" s="59"/>
      <c r="NX55" s="59"/>
      <c r="NY55" s="59"/>
      <c r="NZ55" s="59"/>
      <c r="OA55" s="59"/>
      <c r="OB55" s="59"/>
      <c r="OC55" s="59"/>
      <c r="OD55" s="59"/>
      <c r="OE55" s="59"/>
      <c r="OF55" s="59"/>
      <c r="OG55" s="59"/>
      <c r="OH55" s="59"/>
      <c r="OI55" s="59"/>
      <c r="OJ55" s="59"/>
      <c r="OK55" s="59"/>
      <c r="OL55" s="59"/>
      <c r="OM55" s="59"/>
      <c r="ON55" s="59"/>
      <c r="OO55" s="59"/>
      <c r="OP55" s="59"/>
      <c r="OQ55" s="59"/>
      <c r="OR55" s="59"/>
      <c r="OS55" s="59"/>
      <c r="OT55" s="59"/>
      <c r="OU55" s="59"/>
      <c r="OV55" s="59"/>
      <c r="OW55" s="59"/>
      <c r="OX55" s="59"/>
      <c r="OY55" s="59"/>
      <c r="OZ55" s="59"/>
      <c r="PA55" s="59"/>
      <c r="PB55" s="59"/>
      <c r="PC55" s="59"/>
      <c r="PD55" s="59"/>
      <c r="PE55" s="59"/>
      <c r="PF55" s="59"/>
      <c r="PG55" s="59"/>
      <c r="PH55" s="59"/>
      <c r="PI55" s="59"/>
      <c r="PJ55" s="59"/>
      <c r="PK55" s="59"/>
      <c r="PL55" s="59"/>
      <c r="PM55" s="59"/>
      <c r="PN55" s="59"/>
      <c r="PO55" s="59"/>
      <c r="PP55" s="59"/>
      <c r="PQ55" s="59"/>
      <c r="PR55" s="59"/>
      <c r="PS55" s="59"/>
      <c r="PT55" s="59"/>
      <c r="PU55" s="59"/>
      <c r="PV55" s="59"/>
      <c r="PW55" s="59"/>
      <c r="PX55" s="59"/>
      <c r="PY55" s="59"/>
      <c r="PZ55" s="59"/>
      <c r="QA55" s="59"/>
      <c r="QB55" s="59"/>
      <c r="QC55" s="59"/>
      <c r="QD55" s="59"/>
      <c r="QE55" s="59"/>
      <c r="QF55" s="59"/>
      <c r="QG55" s="59"/>
      <c r="QH55" s="59"/>
      <c r="QI55" s="59"/>
      <c r="QJ55" s="59"/>
      <c r="QK55" s="59"/>
      <c r="QL55" s="59"/>
      <c r="QM55" s="59"/>
      <c r="QN55" s="59"/>
      <c r="QO55" s="59"/>
      <c r="QP55" s="59"/>
      <c r="QQ55" s="59"/>
      <c r="QR55" s="59"/>
      <c r="QS55" s="59"/>
      <c r="QT55" s="59"/>
      <c r="QU55" s="59"/>
      <c r="QV55" s="59"/>
      <c r="QW55" s="59"/>
      <c r="QX55" s="59"/>
      <c r="QY55" s="59"/>
      <c r="QZ55" s="59"/>
      <c r="RA55" s="59"/>
      <c r="RB55" s="59"/>
      <c r="RC55" s="59"/>
      <c r="RD55" s="59"/>
      <c r="RE55" s="59"/>
      <c r="RF55" s="59"/>
      <c r="RG55" s="59"/>
      <c r="RH55" s="59"/>
      <c r="RI55" s="59"/>
      <c r="RJ55" s="59"/>
      <c r="RK55" s="59"/>
      <c r="RL55" s="59"/>
      <c r="RM55" s="59"/>
      <c r="RN55" s="59"/>
      <c r="RO55" s="59"/>
      <c r="RP55" s="59"/>
      <c r="RQ55" s="59"/>
      <c r="RR55" s="59"/>
      <c r="RS55" s="59"/>
      <c r="RT55" s="59"/>
      <c r="RU55" s="59"/>
      <c r="RV55" s="59"/>
      <c r="RW55" s="59"/>
      <c r="RX55" s="59"/>
      <c r="RY55" s="59"/>
      <c r="RZ55" s="59"/>
      <c r="SA55" s="59"/>
      <c r="SB55" s="59"/>
      <c r="SC55" s="59"/>
      <c r="SD55" s="59"/>
      <c r="SE55" s="59"/>
      <c r="SF55" s="59"/>
      <c r="SG55" s="59"/>
      <c r="SH55" s="59"/>
      <c r="SI55" s="59"/>
      <c r="SJ55" s="59"/>
      <c r="SK55" s="59"/>
      <c r="SL55" s="59"/>
      <c r="SM55" s="59"/>
      <c r="SN55" s="59"/>
      <c r="SO55" s="59"/>
      <c r="SP55" s="59"/>
      <c r="SQ55" s="59"/>
      <c r="SR55" s="59"/>
      <c r="SS55" s="59"/>
      <c r="ST55" s="59"/>
      <c r="SU55" s="59"/>
      <c r="SV55" s="59"/>
      <c r="SW55" s="59"/>
      <c r="SX55" s="59"/>
      <c r="SY55" s="59"/>
      <c r="SZ55" s="59"/>
      <c r="TA55" s="59"/>
      <c r="TB55" s="59"/>
      <c r="TC55" s="59"/>
      <c r="TD55" s="59"/>
      <c r="TE55" s="59"/>
      <c r="TF55" s="59"/>
      <c r="TG55" s="59"/>
      <c r="TH55" s="59"/>
      <c r="TI55" s="59"/>
      <c r="TJ55" s="59"/>
      <c r="TK55" s="59"/>
      <c r="TL55" s="59"/>
      <c r="TM55" s="59"/>
      <c r="TN55" s="59"/>
      <c r="TO55" s="59"/>
      <c r="TP55" s="59"/>
      <c r="TQ55" s="59"/>
      <c r="TR55" s="59"/>
      <c r="TS55" s="59"/>
      <c r="TT55" s="59"/>
      <c r="TU55" s="59"/>
      <c r="TV55" s="59"/>
      <c r="TW55" s="59"/>
      <c r="TX55" s="59"/>
      <c r="TY55" s="59"/>
      <c r="TZ55" s="59"/>
      <c r="UA55" s="59"/>
      <c r="UB55" s="59"/>
      <c r="UC55" s="59"/>
      <c r="UD55" s="59"/>
      <c r="UE55" s="59"/>
      <c r="UF55" s="59"/>
      <c r="UG55" s="59"/>
      <c r="UH55" s="59"/>
      <c r="UI55" s="59"/>
      <c r="UJ55" s="59"/>
      <c r="UK55" s="59"/>
      <c r="UL55" s="59"/>
      <c r="UM55" s="59"/>
      <c r="UN55" s="59"/>
      <c r="UO55" s="59"/>
      <c r="UP55" s="59"/>
      <c r="UQ55" s="59"/>
      <c r="UR55" s="59"/>
      <c r="US55" s="59"/>
      <c r="UT55" s="59"/>
      <c r="UU55" s="59"/>
      <c r="UV55" s="59"/>
      <c r="UW55" s="59"/>
      <c r="UX55" s="59"/>
      <c r="UY55" s="59"/>
      <c r="UZ55" s="59"/>
      <c r="VA55" s="59"/>
      <c r="VB55" s="59"/>
      <c r="VC55" s="59"/>
      <c r="VD55" s="59"/>
      <c r="VE55" s="59"/>
      <c r="VF55" s="59"/>
      <c r="VG55" s="59"/>
      <c r="VH55" s="59"/>
      <c r="VI55" s="59"/>
      <c r="VJ55" s="59"/>
      <c r="VK55" s="59"/>
      <c r="VL55" s="59"/>
      <c r="VM55" s="59"/>
      <c r="VN55" s="59"/>
      <c r="VO55" s="59"/>
      <c r="VP55" s="59"/>
      <c r="VQ55" s="59"/>
      <c r="VR55" s="59"/>
      <c r="VS55" s="59"/>
      <c r="VT55" s="59"/>
      <c r="VU55" s="59"/>
      <c r="VV55" s="59"/>
      <c r="VW55" s="59"/>
      <c r="VX55" s="59"/>
      <c r="VY55" s="59"/>
      <c r="VZ55" s="59"/>
      <c r="WA55" s="59"/>
      <c r="WB55" s="59"/>
      <c r="WC55" s="59"/>
      <c r="WD55" s="59"/>
      <c r="WE55" s="59"/>
      <c r="WF55" s="59"/>
      <c r="WG55" s="59"/>
      <c r="WH55" s="59"/>
      <c r="WI55" s="59"/>
      <c r="WJ55" s="59"/>
      <c r="WK55" s="59"/>
      <c r="WL55" s="59"/>
      <c r="WM55" s="59"/>
      <c r="WN55" s="59"/>
      <c r="WO55" s="59"/>
      <c r="WP55" s="59"/>
      <c r="WQ55" s="59"/>
      <c r="WR55" s="59"/>
      <c r="WS55" s="59"/>
      <c r="WT55" s="59"/>
      <c r="WU55" s="59"/>
      <c r="WV55" s="59"/>
      <c r="WW55" s="59"/>
      <c r="WX55" s="59"/>
      <c r="WY55" s="59"/>
      <c r="WZ55" s="59"/>
      <c r="XA55" s="59"/>
      <c r="XB55" s="59"/>
      <c r="XC55" s="59"/>
      <c r="XD55" s="59"/>
      <c r="XE55" s="59"/>
      <c r="XF55" s="59"/>
      <c r="XG55" s="59"/>
      <c r="XH55" s="59"/>
      <c r="XI55" s="59"/>
      <c r="XJ55" s="59"/>
      <c r="XK55" s="59"/>
      <c r="XL55" s="59"/>
      <c r="XM55" s="59"/>
      <c r="XN55" s="59"/>
      <c r="XO55" s="59"/>
      <c r="XP55" s="59"/>
      <c r="XQ55" s="59"/>
      <c r="XR55" s="59"/>
      <c r="XS55" s="59"/>
      <c r="XT55" s="59"/>
      <c r="XU55" s="59"/>
      <c r="XV55" s="59"/>
      <c r="XW55" s="59"/>
      <c r="XX55" s="59"/>
      <c r="XY55" s="59"/>
      <c r="XZ55" s="59"/>
      <c r="YA55" s="59"/>
      <c r="YB55" s="59"/>
      <c r="YC55" s="59"/>
      <c r="YD55" s="59"/>
      <c r="YE55" s="59"/>
      <c r="YF55" s="59"/>
      <c r="YG55" s="59"/>
      <c r="YH55" s="59"/>
      <c r="YI55" s="59"/>
      <c r="YJ55" s="59"/>
      <c r="YK55" s="59"/>
      <c r="YL55" s="59"/>
      <c r="YM55" s="59"/>
      <c r="YN55" s="59"/>
      <c r="YO55" s="59"/>
      <c r="YP55" s="59"/>
      <c r="YQ55" s="59"/>
      <c r="YR55" s="59"/>
      <c r="YS55" s="59"/>
      <c r="YT55" s="59"/>
      <c r="YU55" s="59"/>
      <c r="YV55" s="59"/>
      <c r="YW55" s="59"/>
      <c r="YX55" s="59"/>
      <c r="YY55" s="59"/>
      <c r="YZ55" s="59"/>
      <c r="ZA55" s="59"/>
      <c r="ZB55" s="59"/>
      <c r="ZC55" s="59"/>
      <c r="ZD55" s="59"/>
      <c r="ZE55" s="59"/>
      <c r="ZF55" s="59"/>
      <c r="ZG55" s="59"/>
      <c r="ZH55" s="59"/>
      <c r="ZI55" s="59"/>
      <c r="ZJ55" s="59"/>
      <c r="ZK55" s="59"/>
      <c r="ZL55" s="59"/>
      <c r="ZM55" s="59"/>
      <c r="ZN55" s="59"/>
      <c r="ZO55" s="59"/>
      <c r="ZP55" s="59"/>
      <c r="ZQ55" s="59"/>
      <c r="ZR55" s="59"/>
      <c r="ZS55" s="59"/>
      <c r="ZT55" s="59"/>
      <c r="ZU55" s="59"/>
      <c r="ZV55" s="59"/>
      <c r="ZW55" s="59"/>
      <c r="ZX55" s="59"/>
      <c r="ZY55" s="59"/>
      <c r="ZZ55" s="59"/>
      <c r="AAA55" s="59"/>
      <c r="AAB55" s="59"/>
      <c r="AAC55" s="59"/>
      <c r="AAD55" s="59"/>
      <c r="AAE55" s="59"/>
      <c r="AAF55" s="59"/>
      <c r="AAG55" s="59"/>
      <c r="AAH55" s="59"/>
      <c r="AAI55" s="59"/>
      <c r="AAJ55" s="59"/>
      <c r="AAK55" s="59"/>
      <c r="AAL55" s="59"/>
      <c r="AAM55" s="59"/>
      <c r="AAN55" s="59"/>
      <c r="AAO55" s="59"/>
      <c r="AAP55" s="59"/>
      <c r="AAQ55" s="59"/>
      <c r="AAR55" s="59"/>
      <c r="AAS55" s="59"/>
      <c r="AAT55" s="59"/>
      <c r="AAU55" s="59"/>
      <c r="AAV55" s="59"/>
      <c r="AAW55" s="59"/>
      <c r="AAX55" s="59"/>
      <c r="AAY55" s="59"/>
      <c r="AAZ55" s="59"/>
      <c r="ABA55" s="59"/>
      <c r="ABB55" s="59"/>
      <c r="ABC55" s="59"/>
      <c r="ABD55" s="59"/>
      <c r="ABE55" s="59"/>
      <c r="ABF55" s="59"/>
      <c r="ABG55" s="59"/>
      <c r="ABH55" s="59"/>
      <c r="ABI55" s="59"/>
      <c r="ABJ55" s="59"/>
      <c r="ABK55" s="59"/>
      <c r="ABL55" s="59"/>
      <c r="ABM55" s="59"/>
      <c r="ABN55" s="59"/>
      <c r="ABO55" s="59"/>
      <c r="ABP55" s="59"/>
      <c r="ABQ55" s="59"/>
      <c r="ABR55" s="59"/>
      <c r="ABS55" s="59"/>
      <c r="ABT55" s="59"/>
      <c r="ABU55" s="59"/>
      <c r="ABV55" s="59"/>
      <c r="ABW55" s="59"/>
      <c r="ABX55" s="59"/>
      <c r="ABY55" s="59"/>
      <c r="ABZ55" s="59"/>
      <c r="ACA55" s="59"/>
      <c r="ACB55" s="59"/>
      <c r="ACC55" s="59"/>
      <c r="ACD55" s="59"/>
      <c r="ACE55" s="59"/>
      <c r="ACF55" s="59"/>
      <c r="ACG55" s="59"/>
      <c r="ACH55" s="59"/>
      <c r="ACI55" s="59"/>
      <c r="ACJ55" s="59"/>
      <c r="ACK55" s="59"/>
      <c r="ACL55" s="59"/>
      <c r="ACM55" s="59"/>
      <c r="ACN55" s="59"/>
      <c r="ACO55" s="59"/>
      <c r="ACP55" s="59"/>
      <c r="ACQ55" s="59"/>
      <c r="ACR55" s="59"/>
      <c r="ACS55" s="59"/>
      <c r="ACT55" s="59"/>
      <c r="ACU55" s="59"/>
      <c r="ACV55" s="59"/>
      <c r="ACW55" s="59"/>
      <c r="ACX55" s="59"/>
      <c r="ACY55" s="59"/>
      <c r="ACZ55" s="59"/>
      <c r="ADA55" s="59"/>
      <c r="ADB55" s="59"/>
      <c r="ADC55" s="59"/>
      <c r="ADD55" s="59"/>
      <c r="ADE55" s="59"/>
      <c r="ADF55" s="59"/>
      <c r="ADG55" s="59"/>
      <c r="ADH55" s="59"/>
      <c r="ADI55" s="59"/>
      <c r="ADJ55" s="59"/>
      <c r="ADK55" s="59"/>
      <c r="ADL55" s="59"/>
      <c r="ADM55" s="59"/>
      <c r="ADN55" s="59"/>
      <c r="ADO55" s="59"/>
      <c r="ADP55" s="59"/>
      <c r="ADQ55" s="59"/>
      <c r="ADR55" s="59"/>
      <c r="ADS55" s="59"/>
      <c r="ADT55" s="59"/>
      <c r="ADU55" s="59"/>
      <c r="ADV55" s="59"/>
      <c r="ADW55" s="59"/>
      <c r="ADX55" s="59"/>
      <c r="ADY55" s="59"/>
      <c r="ADZ55" s="59"/>
      <c r="AEA55" s="59"/>
      <c r="AEB55" s="59"/>
      <c r="AEC55" s="59"/>
      <c r="AED55" s="59"/>
      <c r="AEE55" s="59"/>
      <c r="AEF55" s="59"/>
      <c r="AEG55" s="59"/>
      <c r="AEH55" s="59"/>
      <c r="AEI55" s="59"/>
      <c r="AEJ55" s="59"/>
      <c r="AEK55" s="59"/>
      <c r="AEL55" s="59"/>
      <c r="AEM55" s="59"/>
      <c r="AEN55" s="59"/>
      <c r="AEO55" s="59"/>
      <c r="AEP55" s="59"/>
      <c r="AEQ55" s="59"/>
      <c r="AER55" s="59"/>
      <c r="AES55" s="59"/>
      <c r="AET55" s="59"/>
      <c r="AEU55" s="59"/>
      <c r="AEV55" s="59"/>
      <c r="AEW55" s="59"/>
      <c r="AEX55" s="59"/>
      <c r="AEY55" s="59"/>
      <c r="AEZ55" s="59"/>
      <c r="AFA55" s="59"/>
      <c r="AFB55" s="59"/>
      <c r="AFC55" s="59"/>
      <c r="AFD55" s="59"/>
      <c r="AFE55" s="59"/>
      <c r="AFF55" s="59"/>
      <c r="AFG55" s="59"/>
      <c r="AFH55" s="59"/>
      <c r="AFI55" s="59"/>
      <c r="AFJ55" s="59"/>
      <c r="AFK55" s="59"/>
      <c r="AFL55" s="59"/>
      <c r="AFM55" s="59"/>
      <c r="AFN55" s="59"/>
      <c r="AFO55" s="59"/>
      <c r="AFP55" s="59"/>
      <c r="AFQ55" s="59"/>
      <c r="AFR55" s="59"/>
      <c r="AFS55" s="59"/>
      <c r="AFT55" s="59"/>
      <c r="AFU55" s="59"/>
      <c r="AFV55" s="59"/>
      <c r="AFW55" s="59"/>
      <c r="AFX55" s="59"/>
      <c r="AFY55" s="59"/>
      <c r="AFZ55" s="59"/>
      <c r="AGA55" s="59"/>
      <c r="AGB55" s="59"/>
      <c r="AGC55" s="59"/>
      <c r="AGD55" s="59"/>
      <c r="AGE55" s="59"/>
      <c r="AGF55" s="59"/>
      <c r="AGG55" s="59"/>
      <c r="AGH55" s="59"/>
      <c r="AGI55" s="59"/>
      <c r="AGJ55" s="59"/>
      <c r="AGK55" s="59"/>
      <c r="AGL55" s="59"/>
      <c r="AGM55" s="59"/>
      <c r="AGN55" s="59"/>
      <c r="AGO55" s="59"/>
      <c r="AGP55" s="59"/>
      <c r="AGQ55" s="59"/>
      <c r="AGR55" s="59"/>
      <c r="AGS55" s="59"/>
      <c r="AGT55" s="59"/>
      <c r="AGU55" s="59"/>
      <c r="AGV55" s="59"/>
      <c r="AGW55" s="59"/>
      <c r="AGX55" s="59"/>
      <c r="AGY55" s="59"/>
      <c r="AGZ55" s="59"/>
      <c r="AHA55" s="59"/>
      <c r="AHB55" s="59"/>
      <c r="AHC55" s="59"/>
      <c r="AHD55" s="59"/>
      <c r="AHE55" s="59"/>
      <c r="AHF55" s="59"/>
      <c r="AHG55" s="59"/>
      <c r="AHH55" s="59"/>
      <c r="AHI55" s="59"/>
      <c r="AHJ55" s="59"/>
      <c r="AHK55" s="59"/>
      <c r="AHL55" s="59"/>
      <c r="AHM55" s="59"/>
      <c r="AHN55" s="59"/>
      <c r="AHO55" s="59"/>
      <c r="AHP55" s="59"/>
      <c r="AHQ55" s="59"/>
      <c r="AHR55" s="59"/>
      <c r="AHS55" s="59"/>
      <c r="AHT55" s="59"/>
      <c r="AHU55" s="59"/>
      <c r="AHV55" s="59"/>
      <c r="AHW55" s="59"/>
      <c r="AHX55" s="59"/>
      <c r="AHY55" s="59"/>
      <c r="AHZ55" s="59"/>
      <c r="AIA55" s="59"/>
      <c r="AIB55" s="59"/>
      <c r="AIC55" s="59"/>
      <c r="AID55" s="59"/>
      <c r="AIE55" s="59"/>
      <c r="AIF55" s="59"/>
      <c r="AIG55" s="59"/>
      <c r="AIH55" s="59"/>
      <c r="AII55" s="59"/>
      <c r="AIJ55" s="59"/>
      <c r="AIK55" s="59"/>
      <c r="AIL55" s="59"/>
      <c r="AIM55" s="59"/>
      <c r="AIN55" s="59"/>
      <c r="AIO55" s="59"/>
      <c r="AIP55" s="59"/>
      <c r="AIQ55" s="59"/>
      <c r="AIR55" s="59"/>
      <c r="AIS55" s="59"/>
      <c r="AIT55" s="59"/>
      <c r="AIU55" s="59"/>
      <c r="AIV55" s="59"/>
      <c r="AIW55" s="59"/>
      <c r="AIX55" s="59"/>
      <c r="AIY55" s="59"/>
      <c r="AIZ55" s="59"/>
      <c r="AJA55" s="59"/>
      <c r="AJB55" s="59"/>
      <c r="AJC55" s="59"/>
      <c r="AJD55" s="59"/>
      <c r="AJE55" s="59"/>
      <c r="AJF55" s="59"/>
      <c r="AJG55" s="59"/>
      <c r="AJH55" s="59"/>
      <c r="AJI55" s="59"/>
      <c r="AJJ55" s="59"/>
      <c r="AJK55" s="59"/>
      <c r="AJL55" s="59"/>
      <c r="AJM55" s="59"/>
      <c r="AJN55" s="59"/>
      <c r="AJO55" s="59"/>
      <c r="AJP55" s="59"/>
      <c r="AJQ55" s="59"/>
      <c r="AJR55" s="59"/>
      <c r="AJS55" s="59"/>
      <c r="AJT55" s="59"/>
      <c r="AJU55" s="59"/>
      <c r="AJV55" s="59"/>
      <c r="AJW55" s="59"/>
      <c r="AJX55" s="59"/>
      <c r="AJY55" s="59"/>
      <c r="AJZ55" s="59"/>
      <c r="AKA55" s="59"/>
      <c r="AKB55" s="59"/>
      <c r="AKC55" s="59"/>
      <c r="AKD55" s="59"/>
      <c r="AKE55" s="59"/>
      <c r="AKF55" s="59"/>
      <c r="AKG55" s="59"/>
      <c r="AKH55" s="59"/>
      <c r="AKI55" s="59"/>
      <c r="AKJ55" s="59"/>
      <c r="AKK55" s="59"/>
      <c r="AKL55" s="59"/>
      <c r="AKM55" s="59"/>
      <c r="AKN55" s="59"/>
      <c r="AKO55" s="59"/>
      <c r="AKP55" s="59"/>
      <c r="AKQ55" s="59"/>
      <c r="AKR55" s="59"/>
      <c r="AKS55" s="59"/>
      <c r="AKT55" s="59"/>
      <c r="AKU55" s="59"/>
      <c r="AKV55" s="59"/>
      <c r="AKW55" s="59"/>
      <c r="AKX55" s="59"/>
      <c r="AKY55" s="59"/>
      <c r="AKZ55" s="59"/>
      <c r="ALA55" s="59"/>
      <c r="ALB55" s="59"/>
      <c r="ALC55" s="59"/>
      <c r="ALD55" s="59"/>
      <c r="ALE55" s="59"/>
      <c r="ALF55" s="59"/>
      <c r="ALG55" s="59"/>
      <c r="ALH55" s="59"/>
      <c r="ALI55" s="59"/>
      <c r="ALJ55" s="59"/>
      <c r="ALK55" s="59"/>
      <c r="ALL55" s="59"/>
      <c r="ALM55" s="59"/>
      <c r="ALN55" s="59"/>
      <c r="ALO55" s="59"/>
      <c r="ALP55" s="59"/>
      <c r="ALQ55" s="59"/>
      <c r="ALR55" s="59"/>
      <c r="ALS55" s="59"/>
      <c r="ALT55" s="59"/>
      <c r="ALU55" s="59"/>
      <c r="ALV55" s="59"/>
      <c r="ALW55" s="59"/>
      <c r="ALX55" s="59"/>
      <c r="ALY55" s="59"/>
      <c r="ALZ55" s="59"/>
      <c r="AMA55" s="59"/>
      <c r="AMB55" s="59"/>
      <c r="AMC55" s="59"/>
      <c r="AMD55" s="59"/>
      <c r="AME55" s="59"/>
      <c r="AMF55" s="59"/>
      <c r="AMG55" s="59"/>
      <c r="AMH55" s="59"/>
      <c r="AMI55" s="59"/>
      <c r="AMJ55" s="59"/>
      <c r="AMK55" s="59"/>
      <c r="AML55" s="59"/>
      <c r="AMM55" s="59"/>
      <c r="AMN55" s="59"/>
      <c r="AMO55" s="59"/>
      <c r="AMP55" s="59"/>
      <c r="AMQ55" s="59"/>
      <c r="AMR55" s="59"/>
      <c r="AMS55" s="59"/>
      <c r="AMT55" s="59"/>
      <c r="AMU55" s="59"/>
      <c r="AMV55" s="59"/>
      <c r="AMW55" s="59"/>
      <c r="AMX55" s="59"/>
      <c r="AMY55" s="59"/>
      <c r="AMZ55" s="59"/>
      <c r="ANA55" s="59"/>
      <c r="ANB55" s="59"/>
      <c r="ANC55" s="59"/>
      <c r="AND55" s="59"/>
      <c r="ANE55" s="59"/>
      <c r="ANF55" s="59"/>
      <c r="ANG55" s="59"/>
      <c r="ANH55" s="59"/>
      <c r="ANI55" s="59"/>
      <c r="ANJ55" s="59"/>
      <c r="ANK55" s="59"/>
      <c r="ANL55" s="59"/>
      <c r="ANM55" s="59"/>
      <c r="ANN55" s="59"/>
      <c r="ANO55" s="59"/>
      <c r="ANP55" s="59"/>
      <c r="ANQ55" s="59"/>
      <c r="ANR55" s="59"/>
      <c r="ANS55" s="59"/>
      <c r="ANT55" s="59"/>
      <c r="ANU55" s="59"/>
      <c r="ANV55" s="59"/>
      <c r="ANW55" s="59"/>
      <c r="ANX55" s="59"/>
      <c r="ANY55" s="59"/>
      <c r="ANZ55" s="59"/>
      <c r="AOA55" s="59"/>
      <c r="AOB55" s="59"/>
      <c r="AOC55" s="59"/>
      <c r="AOD55" s="59"/>
      <c r="AOE55" s="59"/>
      <c r="AOF55" s="59"/>
      <c r="AOG55" s="59"/>
      <c r="AOH55" s="59"/>
      <c r="AOI55" s="59"/>
      <c r="AOJ55" s="59"/>
      <c r="AOK55" s="59"/>
      <c r="AOL55" s="59"/>
      <c r="AOM55" s="59"/>
      <c r="AON55" s="59"/>
      <c r="AOO55" s="59"/>
      <c r="AOP55" s="59"/>
      <c r="AOQ55" s="59"/>
      <c r="AOR55" s="59"/>
      <c r="AOS55" s="59"/>
      <c r="AOT55" s="59"/>
      <c r="AOU55" s="59"/>
      <c r="AOV55" s="59"/>
      <c r="AOW55" s="59"/>
      <c r="AOX55" s="59"/>
      <c r="AOY55" s="59"/>
      <c r="AOZ55" s="59"/>
      <c r="APA55" s="59"/>
      <c r="APB55" s="59"/>
      <c r="APC55" s="59"/>
      <c r="APD55" s="59"/>
      <c r="APE55" s="59"/>
      <c r="APF55" s="59"/>
      <c r="APG55" s="59"/>
      <c r="APH55" s="59"/>
      <c r="API55" s="59"/>
      <c r="APJ55" s="59"/>
      <c r="APK55" s="59"/>
      <c r="APL55" s="59"/>
      <c r="APM55" s="59"/>
      <c r="APN55" s="59"/>
      <c r="APO55" s="59"/>
      <c r="APP55" s="59"/>
      <c r="APQ55" s="59"/>
      <c r="APR55" s="59"/>
      <c r="APS55" s="59"/>
      <c r="APT55" s="59"/>
      <c r="APU55" s="59"/>
      <c r="APV55" s="59"/>
      <c r="APW55" s="59"/>
      <c r="APX55" s="59"/>
      <c r="APY55" s="59"/>
      <c r="APZ55" s="59"/>
      <c r="AQA55" s="59"/>
      <c r="AQB55" s="59"/>
      <c r="AQC55" s="59"/>
      <c r="AQD55" s="59"/>
      <c r="AQE55" s="59"/>
      <c r="AQF55" s="59"/>
      <c r="AQG55" s="59"/>
      <c r="AQH55" s="59"/>
      <c r="AQI55" s="59"/>
      <c r="AQJ55" s="59"/>
      <c r="AQK55" s="59"/>
      <c r="AQL55" s="59"/>
      <c r="AQM55" s="59"/>
      <c r="AQN55" s="59"/>
      <c r="AQO55" s="59"/>
      <c r="AQP55" s="59"/>
      <c r="AQQ55" s="59"/>
      <c r="AQR55" s="59"/>
      <c r="AQS55" s="59"/>
      <c r="AQT55" s="59"/>
      <c r="AQU55" s="59"/>
      <c r="AQV55" s="59"/>
      <c r="AQW55" s="59"/>
      <c r="AQX55" s="59"/>
      <c r="AQY55" s="59"/>
      <c r="AQZ55" s="59"/>
      <c r="ARA55" s="59"/>
      <c r="ARB55" s="59"/>
      <c r="ARC55" s="59"/>
      <c r="ARD55" s="59"/>
      <c r="ARE55" s="59"/>
      <c r="ARF55" s="59"/>
      <c r="ARG55" s="59"/>
      <c r="ARH55" s="59"/>
      <c r="ARI55" s="59"/>
      <c r="ARJ55" s="59"/>
      <c r="ARK55" s="59"/>
      <c r="ARL55" s="59"/>
      <c r="ARM55" s="59"/>
      <c r="ARN55" s="59"/>
      <c r="ARO55" s="59"/>
      <c r="ARP55" s="59"/>
      <c r="ARQ55" s="59"/>
      <c r="ARR55" s="59"/>
      <c r="ARS55" s="59"/>
      <c r="ART55" s="59"/>
      <c r="ARU55" s="59"/>
      <c r="ARV55" s="59"/>
      <c r="ARW55" s="59"/>
      <c r="ARX55" s="59"/>
      <c r="ARY55" s="59"/>
      <c r="ARZ55" s="59"/>
      <c r="ASA55" s="59"/>
      <c r="ASB55" s="59"/>
      <c r="ASC55" s="59"/>
      <c r="ASD55" s="59"/>
      <c r="ASE55" s="59"/>
      <c r="ASF55" s="59"/>
      <c r="ASG55" s="59"/>
      <c r="ASH55" s="59"/>
      <c r="ASI55" s="59"/>
      <c r="ASJ55" s="59"/>
      <c r="ASK55" s="59"/>
      <c r="ASL55" s="59"/>
      <c r="ASM55" s="59"/>
      <c r="ASN55" s="59"/>
      <c r="ASO55" s="59"/>
      <c r="ASP55" s="59"/>
      <c r="ASQ55" s="59"/>
      <c r="ASR55" s="59"/>
      <c r="ASS55" s="59"/>
      <c r="AST55" s="59"/>
      <c r="ASU55" s="59"/>
      <c r="ASV55" s="59"/>
      <c r="ASW55" s="59"/>
      <c r="ASX55" s="59"/>
      <c r="ASY55" s="59"/>
      <c r="ASZ55" s="59"/>
      <c r="ATA55" s="59"/>
      <c r="ATB55" s="59"/>
      <c r="ATC55" s="59"/>
      <c r="ATD55" s="59"/>
      <c r="ATE55" s="59"/>
      <c r="ATF55" s="59"/>
      <c r="ATG55" s="59"/>
      <c r="ATH55" s="59"/>
      <c r="ATI55" s="59"/>
      <c r="ATJ55" s="59"/>
      <c r="ATK55" s="59"/>
      <c r="ATL55" s="59"/>
      <c r="ATM55" s="59"/>
      <c r="ATN55" s="59"/>
      <c r="ATO55" s="59"/>
      <c r="ATP55" s="59"/>
      <c r="ATQ55" s="59"/>
      <c r="ATR55" s="59"/>
      <c r="ATS55" s="59"/>
      <c r="ATT55" s="59"/>
      <c r="ATU55" s="59"/>
      <c r="ATV55" s="59"/>
      <c r="ATW55" s="59"/>
      <c r="ATX55" s="59"/>
      <c r="ATY55" s="59"/>
      <c r="ATZ55" s="59"/>
      <c r="AUA55" s="59"/>
      <c r="AUB55" s="59"/>
      <c r="AUC55" s="59"/>
      <c r="AUD55" s="59"/>
      <c r="AUE55" s="59"/>
      <c r="AUF55" s="59"/>
      <c r="AUG55" s="59"/>
      <c r="AUH55" s="59"/>
      <c r="AUI55" s="59"/>
      <c r="AUJ55" s="59"/>
      <c r="AUK55" s="59"/>
      <c r="AUL55" s="59"/>
      <c r="AUM55" s="59"/>
      <c r="AUN55" s="59"/>
      <c r="AUO55" s="59"/>
      <c r="AUP55" s="59"/>
      <c r="AUQ55" s="59"/>
      <c r="AUR55" s="59"/>
      <c r="AUS55" s="59"/>
      <c r="AUT55" s="59"/>
      <c r="AUU55" s="59"/>
      <c r="AUV55" s="59"/>
      <c r="AUW55" s="59"/>
      <c r="AUX55" s="59"/>
      <c r="AUY55" s="59"/>
      <c r="AUZ55" s="59"/>
      <c r="AVA55" s="59"/>
      <c r="AVB55" s="59"/>
      <c r="AVC55" s="59"/>
      <c r="AVD55" s="59"/>
      <c r="AVE55" s="59"/>
      <c r="AVF55" s="59"/>
      <c r="AVG55" s="59"/>
      <c r="AVH55" s="59"/>
      <c r="AVI55" s="59"/>
      <c r="AVJ55" s="59"/>
      <c r="AVK55" s="59"/>
      <c r="AVL55" s="59"/>
      <c r="AVM55" s="59"/>
      <c r="AVN55" s="59"/>
      <c r="AVO55" s="59"/>
      <c r="AVP55" s="59"/>
      <c r="AVQ55" s="59"/>
      <c r="AVR55" s="59"/>
      <c r="AVS55" s="59"/>
      <c r="AVT55" s="59"/>
      <c r="AVU55" s="59"/>
      <c r="AVV55" s="59"/>
      <c r="AVW55" s="59"/>
      <c r="AVX55" s="59"/>
      <c r="AVY55" s="59"/>
      <c r="AVZ55" s="59"/>
      <c r="AWA55" s="59"/>
      <c r="AWB55" s="59"/>
      <c r="AWC55" s="59"/>
      <c r="AWD55" s="59"/>
      <c r="AWE55" s="59"/>
      <c r="AWF55" s="59"/>
      <c r="AWG55" s="59"/>
      <c r="AWH55" s="59"/>
      <c r="AWI55" s="59"/>
      <c r="AWJ55" s="59"/>
      <c r="AWK55" s="59"/>
      <c r="AWL55" s="59"/>
      <c r="AWM55" s="59"/>
      <c r="AWN55" s="59"/>
      <c r="AWO55" s="59"/>
      <c r="AWP55" s="59"/>
      <c r="AWQ55" s="59"/>
      <c r="AWR55" s="59"/>
      <c r="AWS55" s="59"/>
      <c r="AWT55" s="59"/>
      <c r="AWU55" s="59"/>
      <c r="AWV55" s="59"/>
      <c r="AWW55" s="59"/>
      <c r="AWX55" s="59"/>
      <c r="AWY55" s="59"/>
      <c r="AWZ55" s="59"/>
      <c r="AXA55" s="59"/>
      <c r="AXB55" s="59"/>
      <c r="AXC55" s="59"/>
      <c r="AXD55" s="59"/>
      <c r="AXE55" s="59"/>
      <c r="AXF55" s="59"/>
      <c r="AXG55" s="59"/>
      <c r="AXH55" s="59"/>
      <c r="AXI55" s="59"/>
      <c r="AXJ55" s="59"/>
      <c r="AXK55" s="59"/>
      <c r="AXL55" s="59"/>
      <c r="AXM55" s="59"/>
      <c r="AXN55" s="59"/>
      <c r="AXO55" s="59"/>
      <c r="AXP55" s="59"/>
      <c r="AXQ55" s="59"/>
      <c r="AXR55" s="59"/>
      <c r="AXS55" s="59"/>
      <c r="AXT55" s="59"/>
      <c r="AXU55" s="59"/>
      <c r="AXV55" s="59"/>
      <c r="AXW55" s="59"/>
      <c r="AXX55" s="59"/>
      <c r="AXY55" s="59"/>
      <c r="AXZ55" s="59"/>
      <c r="AYA55" s="59"/>
      <c r="AYB55" s="59"/>
      <c r="AYC55" s="59"/>
      <c r="AYD55" s="59"/>
      <c r="AYE55" s="59"/>
      <c r="AYF55" s="59"/>
      <c r="AYG55" s="59"/>
      <c r="AYH55" s="59"/>
      <c r="AYI55" s="59"/>
      <c r="AYJ55" s="59"/>
      <c r="AYK55" s="59"/>
      <c r="AYL55" s="59"/>
      <c r="AYM55" s="59"/>
      <c r="AYN55" s="59"/>
      <c r="AYO55" s="59"/>
      <c r="AYP55" s="59"/>
      <c r="AYQ55" s="59"/>
      <c r="AYR55" s="59"/>
      <c r="AYS55" s="59"/>
      <c r="AYT55" s="59"/>
      <c r="AYU55" s="59"/>
      <c r="AYV55" s="59"/>
      <c r="AYW55" s="59"/>
      <c r="AYX55" s="59"/>
      <c r="AYY55" s="59"/>
      <c r="AYZ55" s="59"/>
      <c r="AZA55" s="59"/>
      <c r="AZB55" s="59"/>
      <c r="AZC55" s="59"/>
      <c r="AZD55" s="59"/>
      <c r="AZE55" s="59"/>
      <c r="AZF55" s="59"/>
      <c r="AZG55" s="59"/>
      <c r="AZH55" s="59"/>
      <c r="AZI55" s="59"/>
      <c r="AZJ55" s="59"/>
      <c r="AZK55" s="59"/>
      <c r="AZL55" s="59"/>
      <c r="AZM55" s="59"/>
      <c r="AZN55" s="59"/>
      <c r="AZO55" s="59"/>
      <c r="AZP55" s="59"/>
      <c r="AZQ55" s="59"/>
      <c r="AZR55" s="59"/>
      <c r="AZS55" s="59"/>
      <c r="AZT55" s="59"/>
      <c r="AZU55" s="59"/>
      <c r="AZV55" s="59"/>
      <c r="AZW55" s="59"/>
      <c r="AZX55" s="59"/>
      <c r="AZY55" s="59"/>
      <c r="AZZ55" s="59"/>
      <c r="BAA55" s="59"/>
      <c r="BAB55" s="59"/>
      <c r="BAC55" s="59"/>
      <c r="BAD55" s="59"/>
      <c r="BAE55" s="59"/>
      <c r="BAF55" s="59"/>
      <c r="BAG55" s="59"/>
      <c r="BAH55" s="59"/>
      <c r="BAI55" s="59"/>
      <c r="BAJ55" s="59"/>
      <c r="BAK55" s="59"/>
      <c r="BAL55" s="59"/>
      <c r="BAM55" s="59"/>
      <c r="BAN55" s="59"/>
      <c r="BAO55" s="59"/>
      <c r="BAP55" s="59"/>
      <c r="BAQ55" s="59"/>
      <c r="BAR55" s="59"/>
      <c r="BAS55" s="59"/>
      <c r="BAT55" s="59"/>
      <c r="BAU55" s="59"/>
      <c r="BAV55" s="59"/>
      <c r="BAW55" s="59"/>
      <c r="BAX55" s="59"/>
      <c r="BAY55" s="59"/>
      <c r="BAZ55" s="59"/>
      <c r="BBA55" s="59"/>
      <c r="BBB55" s="59"/>
      <c r="BBC55" s="59"/>
      <c r="BBD55" s="59"/>
      <c r="BBE55" s="59"/>
      <c r="BBF55" s="59"/>
      <c r="BBG55" s="59"/>
      <c r="BBH55" s="59"/>
      <c r="BBI55" s="59"/>
      <c r="BBJ55" s="59"/>
      <c r="BBK55" s="59"/>
      <c r="BBL55" s="59"/>
      <c r="BBM55" s="59"/>
      <c r="BBN55" s="59"/>
      <c r="BBO55" s="59"/>
      <c r="BBP55" s="59"/>
      <c r="BBQ55" s="59"/>
      <c r="BBR55" s="59"/>
      <c r="BBS55" s="59"/>
      <c r="BBT55" s="59"/>
      <c r="BBU55" s="59"/>
      <c r="BBV55" s="59"/>
      <c r="BBW55" s="59"/>
      <c r="BBX55" s="59"/>
      <c r="BBY55" s="59"/>
      <c r="BBZ55" s="59"/>
      <c r="BCA55" s="59"/>
      <c r="BCB55" s="59"/>
      <c r="BCC55" s="59"/>
      <c r="BCD55" s="59"/>
      <c r="BCE55" s="59"/>
      <c r="BCF55" s="59"/>
      <c r="BCG55" s="59"/>
      <c r="BCH55" s="59"/>
      <c r="BCI55" s="59"/>
      <c r="BCJ55" s="59"/>
      <c r="BCK55" s="59"/>
      <c r="BCL55" s="59"/>
      <c r="BCM55" s="59"/>
      <c r="BCN55" s="59"/>
      <c r="BCO55" s="59"/>
      <c r="BCP55" s="59"/>
      <c r="BCQ55" s="59"/>
      <c r="BCR55" s="59"/>
      <c r="BCS55" s="59"/>
      <c r="BCT55" s="59"/>
      <c r="BCU55" s="59"/>
      <c r="BCV55" s="59"/>
      <c r="BCW55" s="59"/>
      <c r="BCX55" s="59"/>
      <c r="BCY55" s="59"/>
      <c r="BCZ55" s="59"/>
      <c r="BDA55" s="59"/>
      <c r="BDB55" s="59"/>
      <c r="BDC55" s="59"/>
      <c r="BDD55" s="59"/>
      <c r="BDE55" s="59"/>
      <c r="BDF55" s="59"/>
      <c r="BDG55" s="59"/>
      <c r="BDH55" s="59"/>
      <c r="BDI55" s="59"/>
      <c r="BDJ55" s="59"/>
      <c r="BDK55" s="59"/>
      <c r="BDL55" s="59"/>
      <c r="BDM55" s="59"/>
      <c r="BDN55" s="59"/>
      <c r="BDO55" s="59"/>
      <c r="BDP55" s="59"/>
      <c r="BDQ55" s="59"/>
      <c r="BDR55" s="59"/>
      <c r="BDS55" s="59"/>
      <c r="BDT55" s="59"/>
      <c r="BDU55" s="59"/>
      <c r="BDV55" s="59"/>
      <c r="BDW55" s="59"/>
      <c r="BDX55" s="59"/>
      <c r="BDY55" s="59"/>
      <c r="BDZ55" s="59"/>
      <c r="BEA55" s="59"/>
      <c r="BEB55" s="59"/>
      <c r="BEC55" s="59"/>
      <c r="BED55" s="59"/>
      <c r="BEE55" s="59"/>
      <c r="BEF55" s="59"/>
      <c r="BEG55" s="59"/>
      <c r="BEH55" s="59"/>
      <c r="BEI55" s="59"/>
      <c r="BEJ55" s="59"/>
      <c r="BEK55" s="59"/>
      <c r="BEL55" s="59"/>
      <c r="BEM55" s="59"/>
      <c r="BEN55" s="59"/>
      <c r="BEO55" s="59"/>
      <c r="BEP55" s="59"/>
      <c r="BEQ55" s="59"/>
      <c r="BER55" s="59"/>
      <c r="BES55" s="59"/>
      <c r="BET55" s="59"/>
      <c r="BEU55" s="59"/>
      <c r="BEV55" s="59"/>
      <c r="BEW55" s="59"/>
      <c r="BEX55" s="59"/>
      <c r="BEY55" s="59"/>
      <c r="BEZ55" s="59"/>
      <c r="BFA55" s="59"/>
      <c r="BFB55" s="59"/>
      <c r="BFC55" s="59"/>
      <c r="BFD55" s="59"/>
      <c r="BFE55" s="59"/>
      <c r="BFF55" s="59"/>
      <c r="BFG55" s="59"/>
      <c r="BFH55" s="59"/>
      <c r="BFI55" s="59"/>
      <c r="BFJ55" s="59"/>
      <c r="BFK55" s="59"/>
      <c r="BFL55" s="59"/>
      <c r="BFM55" s="59"/>
      <c r="BFN55" s="59"/>
      <c r="BFO55" s="59"/>
      <c r="BFP55" s="59"/>
      <c r="BFQ55" s="59"/>
      <c r="BFR55" s="59"/>
      <c r="BFS55" s="59"/>
      <c r="BFT55" s="59"/>
      <c r="BFU55" s="59"/>
      <c r="BFV55" s="59"/>
      <c r="BFW55" s="59"/>
      <c r="BFX55" s="59"/>
      <c r="BFY55" s="59"/>
      <c r="BFZ55" s="59"/>
      <c r="BGA55" s="59"/>
      <c r="BGB55" s="59"/>
      <c r="BGC55" s="59"/>
      <c r="BGD55" s="59"/>
      <c r="BGE55" s="59"/>
      <c r="BGF55" s="59"/>
      <c r="BGG55" s="59"/>
      <c r="BGH55" s="59"/>
      <c r="BGI55" s="59"/>
      <c r="BGJ55" s="59"/>
      <c r="BGK55" s="59"/>
      <c r="BGL55" s="59"/>
      <c r="BGM55" s="59"/>
      <c r="BGN55" s="59"/>
      <c r="BGO55" s="59"/>
      <c r="BGP55" s="59"/>
      <c r="BGQ55" s="59"/>
      <c r="BGR55" s="59"/>
      <c r="BGS55" s="59"/>
      <c r="BGT55" s="59"/>
      <c r="BGU55" s="59"/>
      <c r="BGV55" s="59"/>
      <c r="BGW55" s="59"/>
      <c r="BGX55" s="59"/>
      <c r="BGY55" s="59"/>
      <c r="BGZ55" s="59"/>
      <c r="BHA55" s="59"/>
      <c r="BHB55" s="59"/>
      <c r="BHC55" s="59"/>
      <c r="BHD55" s="59"/>
      <c r="BHE55" s="59"/>
      <c r="BHF55" s="59"/>
      <c r="BHG55" s="59"/>
      <c r="BHH55" s="59"/>
      <c r="BHI55" s="59"/>
      <c r="BHJ55" s="59"/>
      <c r="BHK55" s="59"/>
      <c r="BHL55" s="59"/>
      <c r="BHM55" s="59"/>
      <c r="BHN55" s="59"/>
      <c r="BHO55" s="59"/>
      <c r="BHP55" s="59"/>
      <c r="BHQ55" s="59"/>
      <c r="BHR55" s="59"/>
      <c r="BHS55" s="59"/>
      <c r="BHT55" s="59"/>
      <c r="BHU55" s="59"/>
      <c r="BHV55" s="59"/>
      <c r="BHW55" s="59"/>
      <c r="BHX55" s="59"/>
      <c r="BHY55" s="59"/>
      <c r="BHZ55" s="59"/>
      <c r="BIA55" s="59"/>
      <c r="BIB55" s="59"/>
      <c r="BIC55" s="59"/>
      <c r="BID55" s="59"/>
      <c r="BIE55" s="59"/>
      <c r="BIF55" s="59"/>
      <c r="BIG55" s="59"/>
      <c r="BIH55" s="59"/>
      <c r="BII55" s="59"/>
      <c r="BIJ55" s="59"/>
      <c r="BIK55" s="59"/>
      <c r="BIL55" s="59"/>
      <c r="BIM55" s="59"/>
      <c r="BIN55" s="59"/>
      <c r="BIO55" s="59"/>
      <c r="BIP55" s="59"/>
      <c r="BIQ55" s="59"/>
      <c r="BIR55" s="59"/>
      <c r="BIS55" s="59"/>
      <c r="BIT55" s="59"/>
      <c r="BIU55" s="59"/>
      <c r="BIV55" s="59"/>
      <c r="BIW55" s="59"/>
      <c r="BIX55" s="59"/>
      <c r="BIY55" s="59"/>
      <c r="BIZ55" s="59"/>
      <c r="BJA55" s="59"/>
      <c r="BJB55" s="59"/>
      <c r="BJC55" s="59"/>
      <c r="BJD55" s="59"/>
      <c r="BJE55" s="59"/>
      <c r="BJF55" s="59"/>
      <c r="BJG55" s="59"/>
      <c r="BJH55" s="59"/>
      <c r="BJI55" s="59"/>
      <c r="BJJ55" s="59"/>
      <c r="BJK55" s="59"/>
      <c r="BJL55" s="59"/>
      <c r="BJM55" s="59"/>
      <c r="BJN55" s="59"/>
      <c r="BJO55" s="59"/>
      <c r="BJP55" s="59"/>
      <c r="BJQ55" s="59"/>
      <c r="BJR55" s="59"/>
      <c r="BJS55" s="59"/>
      <c r="BJT55" s="59"/>
      <c r="BJU55" s="59"/>
      <c r="BJV55" s="59"/>
      <c r="BJW55" s="59"/>
      <c r="BJX55" s="59"/>
      <c r="BJY55" s="59"/>
      <c r="BJZ55" s="59"/>
      <c r="BKA55" s="59"/>
      <c r="BKB55" s="59"/>
      <c r="BKC55" s="59"/>
      <c r="BKD55" s="59"/>
      <c r="BKE55" s="59"/>
      <c r="BKF55" s="59"/>
      <c r="BKG55" s="59"/>
      <c r="BKH55" s="59"/>
      <c r="BKI55" s="59"/>
      <c r="BKJ55" s="59"/>
      <c r="BKK55" s="59"/>
      <c r="BKL55" s="59"/>
      <c r="BKM55" s="59"/>
      <c r="BKN55" s="59"/>
      <c r="BKO55" s="59"/>
      <c r="BKP55" s="59"/>
      <c r="BKQ55" s="59"/>
      <c r="BKR55" s="59"/>
      <c r="BKS55" s="59"/>
      <c r="BKT55" s="59"/>
      <c r="BKU55" s="59"/>
      <c r="BKV55" s="59"/>
      <c r="BKW55" s="59"/>
      <c r="BKX55" s="59"/>
      <c r="BKY55" s="59"/>
      <c r="BKZ55" s="59"/>
      <c r="BLA55" s="59"/>
      <c r="BLB55" s="59"/>
      <c r="BLC55" s="59"/>
      <c r="BLD55" s="59"/>
      <c r="BLE55" s="59"/>
      <c r="BLF55" s="59"/>
      <c r="BLG55" s="59"/>
      <c r="BLH55" s="59"/>
      <c r="BLI55" s="59"/>
      <c r="BLJ55" s="59"/>
      <c r="BLK55" s="59"/>
      <c r="BLL55" s="59"/>
      <c r="BLM55" s="59"/>
      <c r="BLN55" s="59"/>
      <c r="BLO55" s="59"/>
      <c r="BLP55" s="59"/>
      <c r="BLQ55" s="59"/>
      <c r="BLR55" s="59"/>
      <c r="BLS55" s="59"/>
      <c r="BLT55" s="59"/>
      <c r="BLU55" s="59"/>
      <c r="BLV55" s="59"/>
      <c r="BLW55" s="59"/>
      <c r="BLX55" s="59"/>
      <c r="BLY55" s="59"/>
      <c r="BLZ55" s="59"/>
      <c r="BMA55" s="59"/>
      <c r="BMB55" s="59"/>
      <c r="BMC55" s="59"/>
      <c r="BMD55" s="59"/>
      <c r="BME55" s="59"/>
      <c r="BMF55" s="59"/>
      <c r="BMG55" s="59"/>
      <c r="BMH55" s="59"/>
      <c r="BMI55" s="59"/>
      <c r="BMJ55" s="59"/>
      <c r="BMK55" s="59"/>
      <c r="BML55" s="59"/>
      <c r="BMM55" s="59"/>
      <c r="BMN55" s="59"/>
      <c r="BMO55" s="59"/>
      <c r="BMP55" s="59"/>
      <c r="BMQ55" s="59"/>
      <c r="BMR55" s="59"/>
      <c r="BMS55" s="59"/>
      <c r="BMT55" s="59"/>
      <c r="BMU55" s="59"/>
      <c r="BMV55" s="59"/>
      <c r="BMW55" s="59"/>
      <c r="BMX55" s="59"/>
      <c r="BMY55" s="59"/>
      <c r="BMZ55" s="59"/>
      <c r="BNA55" s="59"/>
      <c r="BNB55" s="59"/>
      <c r="BNC55" s="59"/>
      <c r="BND55" s="59"/>
      <c r="BNE55" s="59"/>
      <c r="BNF55" s="59"/>
      <c r="BNG55" s="59"/>
      <c r="BNH55" s="59"/>
      <c r="BNI55" s="59"/>
      <c r="BNJ55" s="59"/>
      <c r="BNK55" s="59"/>
      <c r="BNL55" s="59"/>
      <c r="BNM55" s="59"/>
      <c r="BNN55" s="59"/>
      <c r="BNO55" s="59"/>
      <c r="BNP55" s="59"/>
      <c r="BNQ55" s="59"/>
      <c r="BNR55" s="59"/>
      <c r="BNS55" s="59"/>
      <c r="BNT55" s="59"/>
      <c r="BNU55" s="59"/>
      <c r="BNV55" s="59"/>
      <c r="BNW55" s="59"/>
      <c r="BNX55" s="59"/>
      <c r="BNY55" s="59"/>
      <c r="BNZ55" s="59"/>
      <c r="BOA55" s="59"/>
      <c r="BOB55" s="59"/>
      <c r="BOC55" s="59"/>
      <c r="BOD55" s="59"/>
      <c r="BOE55" s="59"/>
      <c r="BOF55" s="59"/>
      <c r="BOG55" s="59"/>
      <c r="BOH55" s="59"/>
      <c r="BOI55" s="59"/>
      <c r="BOJ55" s="59"/>
      <c r="BOK55" s="59"/>
      <c r="BOL55" s="59"/>
      <c r="BOM55" s="59"/>
      <c r="BON55" s="59"/>
      <c r="BOO55" s="59"/>
      <c r="BOP55" s="59"/>
      <c r="BOQ55" s="59"/>
      <c r="BOR55" s="59"/>
      <c r="BOS55" s="59"/>
      <c r="BOT55" s="59"/>
      <c r="BOU55" s="59"/>
      <c r="BOV55" s="59"/>
      <c r="BOW55" s="59"/>
      <c r="BOX55" s="59"/>
      <c r="BOY55" s="59"/>
      <c r="BOZ55" s="59"/>
      <c r="BPA55" s="59"/>
      <c r="BPB55" s="59"/>
      <c r="BPC55" s="59"/>
      <c r="BPD55" s="59"/>
      <c r="BPE55" s="59"/>
      <c r="BPF55" s="59"/>
      <c r="BPG55" s="59"/>
      <c r="BPH55" s="59"/>
      <c r="BPI55" s="59"/>
      <c r="BPJ55" s="59"/>
      <c r="BPK55" s="59"/>
      <c r="BPL55" s="59"/>
      <c r="BPM55" s="59"/>
      <c r="BPN55" s="59"/>
      <c r="BPO55" s="59"/>
      <c r="BPP55" s="59"/>
      <c r="BPQ55" s="59"/>
      <c r="BPR55" s="59"/>
      <c r="BPS55" s="59"/>
      <c r="BPT55" s="59"/>
      <c r="BPU55" s="59"/>
      <c r="BPV55" s="59"/>
      <c r="BPW55" s="59"/>
      <c r="BPX55" s="59"/>
      <c r="BPY55" s="59"/>
      <c r="BPZ55" s="59"/>
      <c r="BQA55" s="59"/>
      <c r="BQB55" s="59"/>
      <c r="BQC55" s="59"/>
      <c r="BQD55" s="59"/>
      <c r="BQE55" s="59"/>
      <c r="BQF55" s="59"/>
      <c r="BQG55" s="59"/>
      <c r="BQH55" s="59"/>
      <c r="BQI55" s="59"/>
      <c r="BQJ55" s="59"/>
      <c r="BQK55" s="59"/>
      <c r="BQL55" s="59"/>
      <c r="BQM55" s="59"/>
      <c r="BQN55" s="59"/>
      <c r="BQO55" s="59"/>
      <c r="BQP55" s="59"/>
      <c r="BQQ55" s="59"/>
      <c r="BQR55" s="59"/>
      <c r="BQS55" s="59"/>
      <c r="BQT55" s="59"/>
      <c r="BQU55" s="59"/>
      <c r="BQV55" s="59"/>
      <c r="BQW55" s="59"/>
      <c r="BQX55" s="59"/>
      <c r="BQY55" s="59"/>
      <c r="BQZ55" s="59"/>
      <c r="BRA55" s="59"/>
      <c r="BRB55" s="59"/>
      <c r="BRC55" s="59"/>
      <c r="BRD55" s="59"/>
      <c r="BRE55" s="59"/>
      <c r="BRF55" s="59"/>
      <c r="BRG55" s="59"/>
      <c r="BRH55" s="59"/>
      <c r="BRI55" s="59"/>
      <c r="BRJ55" s="59"/>
      <c r="BRK55" s="59"/>
      <c r="BRL55" s="59"/>
      <c r="BRM55" s="59"/>
      <c r="BRN55" s="59"/>
      <c r="BRO55" s="59"/>
      <c r="BRP55" s="59"/>
      <c r="BRQ55" s="59"/>
      <c r="BRR55" s="59"/>
      <c r="BRS55" s="59"/>
      <c r="BRT55" s="59"/>
      <c r="BRU55" s="59"/>
      <c r="BRV55" s="59"/>
      <c r="BRW55" s="59"/>
      <c r="BRX55" s="59"/>
      <c r="BRY55" s="59"/>
      <c r="BRZ55" s="59"/>
      <c r="BSA55" s="59"/>
      <c r="BSB55" s="59"/>
      <c r="BSC55" s="59"/>
      <c r="BSD55" s="59"/>
      <c r="BSE55" s="59"/>
      <c r="BSF55" s="59"/>
      <c r="BSG55" s="59"/>
      <c r="BSH55" s="59"/>
      <c r="BSI55" s="59"/>
      <c r="BSJ55" s="59"/>
      <c r="BSK55" s="59"/>
      <c r="BSL55" s="59"/>
      <c r="BSM55" s="59"/>
      <c r="BSN55" s="59"/>
      <c r="BSO55" s="59"/>
      <c r="BSP55" s="59"/>
      <c r="BSQ55" s="59"/>
      <c r="BSR55" s="59"/>
      <c r="BSS55" s="59"/>
      <c r="BST55" s="59"/>
      <c r="BSU55" s="59"/>
      <c r="BSV55" s="59"/>
      <c r="BSW55" s="59"/>
      <c r="BSX55" s="59"/>
      <c r="BSY55" s="59"/>
      <c r="BSZ55" s="59"/>
      <c r="BTA55" s="59"/>
      <c r="BTB55" s="59"/>
      <c r="BTC55" s="59"/>
      <c r="BTD55" s="59"/>
      <c r="BTE55" s="59"/>
      <c r="BTF55" s="59"/>
      <c r="BTG55" s="59"/>
      <c r="BTH55" s="59"/>
      <c r="BTI55" s="59"/>
      <c r="BTJ55" s="59"/>
      <c r="BTK55" s="59"/>
      <c r="BTL55" s="59"/>
      <c r="BTM55" s="59"/>
      <c r="BTN55" s="59"/>
      <c r="BTO55" s="59"/>
      <c r="BTP55" s="59"/>
      <c r="BTQ55" s="59"/>
      <c r="BTR55" s="59"/>
      <c r="BTS55" s="59"/>
      <c r="BTT55" s="59"/>
      <c r="BTU55" s="59"/>
      <c r="BTV55" s="59"/>
      <c r="BTW55" s="59"/>
      <c r="BTX55" s="59"/>
      <c r="BTY55" s="59"/>
      <c r="BTZ55" s="59"/>
      <c r="BUA55" s="59"/>
      <c r="BUB55" s="59"/>
      <c r="BUC55" s="59"/>
      <c r="BUD55" s="59"/>
      <c r="BUE55" s="59"/>
      <c r="BUF55" s="59"/>
      <c r="BUG55" s="59"/>
      <c r="BUH55" s="59"/>
      <c r="BUI55" s="59"/>
      <c r="BUJ55" s="59"/>
      <c r="BUK55" s="59"/>
      <c r="BUL55" s="59"/>
      <c r="BUM55" s="59"/>
      <c r="BUN55" s="59"/>
      <c r="BUO55" s="59"/>
      <c r="BUP55" s="59"/>
      <c r="BUQ55" s="59"/>
      <c r="BUR55" s="59"/>
      <c r="BUS55" s="59"/>
      <c r="BUT55" s="59"/>
      <c r="BUU55" s="59"/>
      <c r="BUV55" s="59"/>
      <c r="BUW55" s="59"/>
      <c r="BUX55" s="59"/>
      <c r="BUY55" s="59"/>
      <c r="BUZ55" s="59"/>
      <c r="BVA55" s="59"/>
      <c r="BVB55" s="59"/>
      <c r="BVC55" s="59"/>
      <c r="BVD55" s="59"/>
      <c r="BVE55" s="59"/>
      <c r="BVF55" s="59"/>
      <c r="BVG55" s="59"/>
      <c r="BVH55" s="59"/>
      <c r="BVI55" s="59"/>
      <c r="BVJ55" s="59"/>
      <c r="BVK55" s="59"/>
      <c r="BVL55" s="59"/>
      <c r="BVM55" s="59"/>
      <c r="BVN55" s="59"/>
      <c r="BVO55" s="59"/>
      <c r="BVP55" s="59"/>
      <c r="BVQ55" s="59"/>
      <c r="BVR55" s="59"/>
      <c r="BVS55" s="59"/>
      <c r="BVT55" s="59"/>
      <c r="BVU55" s="59"/>
      <c r="BVV55" s="59"/>
      <c r="BVW55" s="59"/>
      <c r="BVX55" s="59"/>
      <c r="BVY55" s="59"/>
      <c r="BVZ55" s="59"/>
      <c r="BWA55" s="59"/>
      <c r="BWB55" s="59"/>
      <c r="BWC55" s="59"/>
      <c r="BWD55" s="59"/>
      <c r="BWE55" s="59"/>
      <c r="BWF55" s="59"/>
      <c r="BWG55" s="59"/>
      <c r="BWH55" s="59"/>
      <c r="BWI55" s="59"/>
      <c r="BWJ55" s="59"/>
      <c r="BWK55" s="59"/>
      <c r="BWL55" s="59"/>
      <c r="BWM55" s="59"/>
      <c r="BWN55" s="59"/>
      <c r="BWO55" s="59"/>
      <c r="BWP55" s="59"/>
      <c r="BWQ55" s="59"/>
      <c r="BWR55" s="59"/>
      <c r="BWS55" s="59"/>
      <c r="BWT55" s="59"/>
      <c r="BWU55" s="59"/>
      <c r="BWV55" s="59"/>
      <c r="BWW55" s="59"/>
      <c r="BWX55" s="59"/>
      <c r="BWY55" s="59"/>
      <c r="BWZ55" s="59"/>
      <c r="BXA55" s="59"/>
      <c r="BXB55" s="59"/>
      <c r="BXC55" s="59"/>
      <c r="BXD55" s="59"/>
      <c r="BXE55" s="59"/>
      <c r="BXF55" s="59"/>
      <c r="BXG55" s="59"/>
      <c r="BXH55" s="59"/>
      <c r="BXI55" s="59"/>
      <c r="BXJ55" s="59"/>
      <c r="BXK55" s="59"/>
      <c r="BXL55" s="59"/>
      <c r="BXM55" s="59"/>
      <c r="BXN55" s="59"/>
      <c r="BXO55" s="59"/>
      <c r="BXP55" s="59"/>
      <c r="BXQ55" s="59"/>
      <c r="BXR55" s="59"/>
      <c r="BXS55" s="59"/>
      <c r="BXT55" s="59"/>
      <c r="BXU55" s="59"/>
      <c r="BXV55" s="59"/>
      <c r="BXW55" s="59"/>
      <c r="BXX55" s="59"/>
      <c r="BXY55" s="59"/>
      <c r="BXZ55" s="59"/>
      <c r="BYA55" s="59"/>
      <c r="BYB55" s="59"/>
      <c r="BYC55" s="59"/>
      <c r="BYD55" s="59"/>
      <c r="BYE55" s="59"/>
      <c r="BYF55" s="59"/>
      <c r="BYG55" s="59"/>
      <c r="BYH55" s="59"/>
      <c r="BYI55" s="59"/>
      <c r="BYJ55" s="59"/>
      <c r="BYK55" s="59"/>
      <c r="BYL55" s="59"/>
      <c r="BYM55" s="59"/>
      <c r="BYN55" s="59"/>
      <c r="BYO55" s="59"/>
      <c r="BYP55" s="59"/>
      <c r="BYQ55" s="59"/>
      <c r="BYR55" s="59"/>
      <c r="BYS55" s="59"/>
      <c r="BYT55" s="59"/>
      <c r="BYU55" s="59"/>
      <c r="BYV55" s="59"/>
      <c r="BYW55" s="59"/>
      <c r="BYX55" s="59"/>
      <c r="BYY55" s="59"/>
      <c r="BYZ55" s="59"/>
      <c r="BZA55" s="59"/>
      <c r="BZB55" s="59"/>
      <c r="BZC55" s="59"/>
      <c r="BZD55" s="59"/>
      <c r="BZE55" s="59"/>
      <c r="BZF55" s="59"/>
      <c r="BZG55" s="59"/>
      <c r="BZH55" s="59"/>
      <c r="BZI55" s="59"/>
      <c r="BZJ55" s="59"/>
      <c r="BZK55" s="59"/>
      <c r="BZL55" s="59"/>
      <c r="BZM55" s="59"/>
      <c r="BZN55" s="59"/>
      <c r="BZO55" s="59"/>
      <c r="BZP55" s="59"/>
      <c r="BZQ55" s="59"/>
      <c r="BZR55" s="59"/>
      <c r="BZS55" s="59"/>
      <c r="BZT55" s="59"/>
      <c r="BZU55" s="59"/>
      <c r="BZV55" s="59"/>
      <c r="BZW55" s="59"/>
      <c r="BZX55" s="59"/>
      <c r="BZY55" s="59"/>
      <c r="BZZ55" s="59"/>
      <c r="CAA55" s="59"/>
      <c r="CAB55" s="59"/>
      <c r="CAC55" s="59"/>
      <c r="CAD55" s="59"/>
      <c r="CAE55" s="59"/>
      <c r="CAF55" s="59"/>
      <c r="CAG55" s="59"/>
      <c r="CAH55" s="59"/>
      <c r="CAI55" s="59"/>
      <c r="CAJ55" s="59"/>
      <c r="CAK55" s="59"/>
      <c r="CAL55" s="59"/>
      <c r="CAM55" s="59"/>
      <c r="CAN55" s="59"/>
      <c r="CAO55" s="59"/>
      <c r="CAP55" s="59"/>
      <c r="CAQ55" s="59"/>
      <c r="CAR55" s="59"/>
      <c r="CAS55" s="59"/>
      <c r="CAT55" s="59"/>
      <c r="CAU55" s="59"/>
      <c r="CAV55" s="59"/>
      <c r="CAW55" s="59"/>
      <c r="CAX55" s="59"/>
      <c r="CAY55" s="59"/>
      <c r="CAZ55" s="59"/>
      <c r="CBA55" s="59"/>
      <c r="CBB55" s="59"/>
      <c r="CBC55" s="59"/>
      <c r="CBD55" s="59"/>
      <c r="CBE55" s="59"/>
      <c r="CBF55" s="59"/>
      <c r="CBG55" s="59"/>
      <c r="CBH55" s="59"/>
      <c r="CBI55" s="59"/>
      <c r="CBJ55" s="59"/>
      <c r="CBK55" s="59"/>
      <c r="CBL55" s="59"/>
      <c r="CBM55" s="59"/>
      <c r="CBN55" s="59"/>
      <c r="CBO55" s="59"/>
      <c r="CBP55" s="59"/>
      <c r="CBQ55" s="59"/>
      <c r="CBR55" s="59"/>
      <c r="CBS55" s="59"/>
      <c r="CBT55" s="59"/>
      <c r="CBU55" s="59"/>
      <c r="CBV55" s="59"/>
      <c r="CBW55" s="59"/>
      <c r="CBX55" s="59"/>
      <c r="CBY55" s="59"/>
      <c r="CBZ55" s="59"/>
      <c r="CCA55" s="59"/>
      <c r="CCB55" s="59"/>
      <c r="CCC55" s="59"/>
      <c r="CCD55" s="59"/>
      <c r="CCE55" s="59"/>
      <c r="CCF55" s="59"/>
      <c r="CCG55" s="59"/>
      <c r="CCH55" s="59"/>
      <c r="CCI55" s="59"/>
      <c r="CCJ55" s="59"/>
      <c r="CCK55" s="59"/>
      <c r="CCL55" s="59"/>
      <c r="CCM55" s="59"/>
      <c r="CCN55" s="59"/>
      <c r="CCO55" s="59"/>
      <c r="CCP55" s="59"/>
      <c r="CCQ55" s="59"/>
      <c r="CCR55" s="59"/>
      <c r="CCS55" s="59"/>
      <c r="CCT55" s="59"/>
      <c r="CCU55" s="59"/>
      <c r="CCV55" s="59"/>
      <c r="CCW55" s="59"/>
      <c r="CCX55" s="59"/>
      <c r="CCY55" s="59"/>
      <c r="CCZ55" s="59"/>
      <c r="CDA55" s="59"/>
      <c r="CDB55" s="59"/>
      <c r="CDC55" s="59"/>
      <c r="CDD55" s="59"/>
      <c r="CDE55" s="59"/>
      <c r="CDF55" s="59"/>
      <c r="CDG55" s="59"/>
      <c r="CDH55" s="59"/>
      <c r="CDI55" s="59"/>
      <c r="CDJ55" s="59"/>
      <c r="CDK55" s="59"/>
      <c r="CDL55" s="59"/>
      <c r="CDM55" s="59"/>
      <c r="CDN55" s="59"/>
      <c r="CDO55" s="59"/>
      <c r="CDP55" s="59"/>
      <c r="CDQ55" s="59"/>
      <c r="CDR55" s="59"/>
      <c r="CDS55" s="59"/>
      <c r="CDT55" s="59"/>
      <c r="CDU55" s="59"/>
      <c r="CDV55" s="59"/>
      <c r="CDW55" s="59"/>
      <c r="CDX55" s="59"/>
      <c r="CDY55" s="59"/>
      <c r="CDZ55" s="59"/>
      <c r="CEA55" s="59"/>
      <c r="CEB55" s="59"/>
      <c r="CEC55" s="59"/>
      <c r="CED55" s="59"/>
      <c r="CEE55" s="59"/>
      <c r="CEF55" s="59"/>
      <c r="CEG55" s="59"/>
      <c r="CEH55" s="59"/>
      <c r="CEI55" s="59"/>
      <c r="CEJ55" s="59"/>
      <c r="CEK55" s="59"/>
      <c r="CEL55" s="59"/>
      <c r="CEM55" s="59"/>
      <c r="CEN55" s="59"/>
      <c r="CEO55" s="59"/>
      <c r="CEP55" s="59"/>
      <c r="CEQ55" s="59"/>
      <c r="CER55" s="59"/>
      <c r="CES55" s="59"/>
      <c r="CET55" s="59"/>
      <c r="CEU55" s="59"/>
      <c r="CEV55" s="59"/>
      <c r="CEW55" s="59"/>
      <c r="CEX55" s="59"/>
      <c r="CEY55" s="59"/>
      <c r="CEZ55" s="59"/>
      <c r="CFA55" s="59"/>
      <c r="CFB55" s="59"/>
      <c r="CFC55" s="59"/>
      <c r="CFD55" s="59"/>
      <c r="CFE55" s="59"/>
      <c r="CFF55" s="59"/>
      <c r="CFG55" s="59"/>
      <c r="CFH55" s="59"/>
      <c r="CFI55" s="59"/>
      <c r="CFJ55" s="59"/>
      <c r="CFK55" s="59"/>
      <c r="CFL55" s="59"/>
      <c r="CFM55" s="59"/>
      <c r="CFN55" s="59"/>
      <c r="CFO55" s="59"/>
      <c r="CFP55" s="59"/>
      <c r="CFQ55" s="59"/>
      <c r="CFR55" s="59"/>
      <c r="CFS55" s="59"/>
      <c r="CFT55" s="59"/>
      <c r="CFU55" s="59"/>
      <c r="CFV55" s="59"/>
      <c r="CFW55" s="59"/>
      <c r="CFX55" s="59"/>
      <c r="CFY55" s="59"/>
      <c r="CFZ55" s="59"/>
      <c r="CGA55" s="59"/>
      <c r="CGB55" s="59"/>
      <c r="CGC55" s="59"/>
      <c r="CGD55" s="59"/>
      <c r="CGE55" s="59"/>
      <c r="CGF55" s="59"/>
      <c r="CGG55" s="59"/>
      <c r="CGH55" s="59"/>
      <c r="CGI55" s="59"/>
      <c r="CGJ55" s="59"/>
      <c r="CGK55" s="59"/>
      <c r="CGL55" s="59"/>
      <c r="CGM55" s="59"/>
      <c r="CGN55" s="59"/>
      <c r="CGO55" s="59"/>
      <c r="CGP55" s="59"/>
      <c r="CGQ55" s="59"/>
      <c r="CGR55" s="59"/>
      <c r="CGS55" s="59"/>
      <c r="CGT55" s="59"/>
      <c r="CGU55" s="59"/>
      <c r="CGV55" s="59"/>
      <c r="CGW55" s="59"/>
      <c r="CGX55" s="59"/>
      <c r="CGY55" s="59"/>
      <c r="CGZ55" s="59"/>
      <c r="CHA55" s="59"/>
      <c r="CHB55" s="59"/>
      <c r="CHC55" s="59"/>
      <c r="CHD55" s="59"/>
      <c r="CHE55" s="59"/>
      <c r="CHF55" s="59"/>
      <c r="CHG55" s="59"/>
      <c r="CHH55" s="59"/>
      <c r="CHI55" s="59"/>
      <c r="CHJ55" s="59"/>
      <c r="CHK55" s="59"/>
      <c r="CHL55" s="59"/>
      <c r="CHM55" s="59"/>
      <c r="CHN55" s="59"/>
      <c r="CHO55" s="59"/>
      <c r="CHP55" s="59"/>
      <c r="CHQ55" s="59"/>
      <c r="CHR55" s="59"/>
      <c r="CHS55" s="59"/>
      <c r="CHT55" s="59"/>
      <c r="CHU55" s="59"/>
      <c r="CHV55" s="59"/>
      <c r="CHW55" s="59"/>
      <c r="CHX55" s="59"/>
      <c r="CHY55" s="59"/>
      <c r="CHZ55" s="59"/>
      <c r="CIA55" s="59"/>
      <c r="CIB55" s="59"/>
      <c r="CIC55" s="59"/>
      <c r="CID55" s="59"/>
      <c r="CIE55" s="59"/>
      <c r="CIF55" s="59"/>
      <c r="CIG55" s="59"/>
      <c r="CIH55" s="59"/>
      <c r="CII55" s="59"/>
      <c r="CIJ55" s="59"/>
      <c r="CIK55" s="59"/>
      <c r="CIL55" s="59"/>
      <c r="CIM55" s="59"/>
      <c r="CIN55" s="59"/>
      <c r="CIO55" s="59"/>
      <c r="CIP55" s="59"/>
      <c r="CIQ55" s="59"/>
      <c r="CIR55" s="59"/>
      <c r="CIS55" s="59"/>
      <c r="CIT55" s="59"/>
      <c r="CIU55" s="59"/>
      <c r="CIV55" s="59"/>
      <c r="CIW55" s="59"/>
      <c r="CIX55" s="59"/>
      <c r="CIY55" s="59"/>
      <c r="CIZ55" s="59"/>
      <c r="CJA55" s="59"/>
      <c r="CJB55" s="59"/>
      <c r="CJC55" s="59"/>
      <c r="CJD55" s="59"/>
      <c r="CJE55" s="59"/>
      <c r="CJF55" s="59"/>
      <c r="CJG55" s="59"/>
      <c r="CJH55" s="59"/>
      <c r="CJI55" s="59"/>
      <c r="CJJ55" s="59"/>
      <c r="CJK55" s="59"/>
      <c r="CJL55" s="59"/>
      <c r="CJM55" s="59"/>
      <c r="CJN55" s="59"/>
      <c r="CJO55" s="59"/>
      <c r="CJP55" s="59"/>
      <c r="CJQ55" s="59"/>
      <c r="CJR55" s="59"/>
      <c r="CJS55" s="59"/>
      <c r="CJT55" s="59"/>
      <c r="CJU55" s="59"/>
      <c r="CJV55" s="59"/>
      <c r="CJW55" s="59"/>
      <c r="CJX55" s="59"/>
      <c r="CJY55" s="59"/>
      <c r="CJZ55" s="59"/>
      <c r="CKA55" s="59"/>
      <c r="CKB55" s="59"/>
      <c r="CKC55" s="59"/>
      <c r="CKD55" s="59"/>
      <c r="CKE55" s="59"/>
      <c r="CKF55" s="59"/>
      <c r="CKG55" s="59"/>
      <c r="CKH55" s="59"/>
      <c r="CKI55" s="59"/>
      <c r="CKJ55" s="59"/>
      <c r="CKK55" s="59"/>
      <c r="CKL55" s="59"/>
      <c r="CKM55" s="59"/>
      <c r="CKN55" s="59"/>
      <c r="CKO55" s="59"/>
      <c r="CKP55" s="59"/>
      <c r="CKQ55" s="59"/>
      <c r="CKR55" s="59"/>
      <c r="CKS55" s="59"/>
      <c r="CKT55" s="59"/>
      <c r="CKU55" s="59"/>
      <c r="CKV55" s="59"/>
      <c r="CKW55" s="59"/>
      <c r="CKX55" s="59"/>
      <c r="CKY55" s="59"/>
      <c r="CKZ55" s="59"/>
      <c r="CLA55" s="59"/>
      <c r="CLB55" s="59"/>
      <c r="CLC55" s="59"/>
      <c r="CLD55" s="59"/>
      <c r="CLE55" s="59"/>
      <c r="CLF55" s="59"/>
      <c r="CLG55" s="59"/>
      <c r="CLH55" s="59"/>
      <c r="CLI55" s="59"/>
      <c r="CLJ55" s="59"/>
      <c r="CLK55" s="59"/>
      <c r="CLL55" s="59"/>
      <c r="CLM55" s="59"/>
      <c r="CLN55" s="59"/>
      <c r="CLO55" s="59"/>
      <c r="CLP55" s="59"/>
      <c r="CLQ55" s="59"/>
      <c r="CLR55" s="59"/>
      <c r="CLS55" s="59"/>
      <c r="CLT55" s="59"/>
      <c r="CLU55" s="59"/>
      <c r="CLV55" s="59"/>
      <c r="CLW55" s="59"/>
      <c r="CLX55" s="59"/>
      <c r="CLY55" s="59"/>
      <c r="CLZ55" s="59"/>
      <c r="CMA55" s="59"/>
      <c r="CMB55" s="59"/>
      <c r="CMC55" s="59"/>
      <c r="CMD55" s="59"/>
      <c r="CME55" s="59"/>
      <c r="CMF55" s="59"/>
      <c r="CMG55" s="59"/>
      <c r="CMH55" s="59"/>
      <c r="CMI55" s="59"/>
      <c r="CMJ55" s="59"/>
      <c r="CMK55" s="59"/>
      <c r="CML55" s="59"/>
      <c r="CMM55" s="59"/>
      <c r="CMN55" s="59"/>
      <c r="CMO55" s="59"/>
      <c r="CMP55" s="59"/>
      <c r="CMQ55" s="59"/>
      <c r="CMR55" s="59"/>
      <c r="CMS55" s="59"/>
      <c r="CMT55" s="59"/>
      <c r="CMU55" s="59"/>
      <c r="CMV55" s="59"/>
      <c r="CMW55" s="59"/>
      <c r="CMX55" s="59"/>
      <c r="CMY55" s="59"/>
      <c r="CMZ55" s="59"/>
      <c r="CNA55" s="59"/>
      <c r="CNB55" s="59"/>
      <c r="CNC55" s="59"/>
      <c r="CND55" s="59"/>
      <c r="CNE55" s="59"/>
      <c r="CNF55" s="59"/>
      <c r="CNG55" s="59"/>
      <c r="CNH55" s="59"/>
      <c r="CNI55" s="59"/>
      <c r="CNJ55" s="59"/>
      <c r="CNK55" s="59"/>
      <c r="CNL55" s="59"/>
      <c r="CNM55" s="59"/>
      <c r="CNN55" s="59"/>
      <c r="CNO55" s="59"/>
      <c r="CNP55" s="59"/>
      <c r="CNQ55" s="59"/>
      <c r="CNR55" s="59"/>
      <c r="CNS55" s="59"/>
      <c r="CNT55" s="59"/>
      <c r="CNU55" s="59"/>
      <c r="CNV55" s="59"/>
      <c r="CNW55" s="59"/>
      <c r="CNX55" s="59"/>
      <c r="CNY55" s="59"/>
      <c r="CNZ55" s="59"/>
      <c r="COA55" s="59"/>
      <c r="COB55" s="59"/>
      <c r="COC55" s="59"/>
      <c r="COD55" s="59"/>
      <c r="COE55" s="59"/>
      <c r="COF55" s="59"/>
      <c r="COG55" s="59"/>
      <c r="COH55" s="59"/>
      <c r="COI55" s="59"/>
      <c r="COJ55" s="59"/>
      <c r="COK55" s="59"/>
      <c r="COL55" s="59"/>
      <c r="COM55" s="59"/>
      <c r="CON55" s="59"/>
      <c r="COO55" s="59"/>
      <c r="COP55" s="59"/>
      <c r="COQ55" s="59"/>
      <c r="COR55" s="59"/>
      <c r="COS55" s="59"/>
      <c r="COT55" s="59"/>
      <c r="COU55" s="59"/>
      <c r="COV55" s="59"/>
      <c r="COW55" s="59"/>
      <c r="COX55" s="59"/>
      <c r="COY55" s="59"/>
      <c r="COZ55" s="59"/>
      <c r="CPA55" s="59"/>
      <c r="CPB55" s="59"/>
      <c r="CPC55" s="59"/>
      <c r="CPD55" s="59"/>
      <c r="CPE55" s="59"/>
      <c r="CPF55" s="59"/>
      <c r="CPG55" s="59"/>
      <c r="CPH55" s="59"/>
      <c r="CPI55" s="59"/>
      <c r="CPJ55" s="59"/>
      <c r="CPK55" s="59"/>
      <c r="CPL55" s="59"/>
      <c r="CPM55" s="59"/>
      <c r="CPN55" s="59"/>
      <c r="CPO55" s="59"/>
      <c r="CPP55" s="59"/>
      <c r="CPQ55" s="59"/>
      <c r="CPR55" s="59"/>
      <c r="CPS55" s="59"/>
      <c r="CPT55" s="59"/>
      <c r="CPU55" s="59"/>
      <c r="CPV55" s="59"/>
      <c r="CPW55" s="59"/>
      <c r="CPX55" s="59"/>
      <c r="CPY55" s="59"/>
      <c r="CPZ55" s="59"/>
      <c r="CQA55" s="59"/>
      <c r="CQB55" s="59"/>
      <c r="CQC55" s="59"/>
      <c r="CQD55" s="59"/>
      <c r="CQE55" s="59"/>
      <c r="CQF55" s="59"/>
      <c r="CQG55" s="59"/>
      <c r="CQH55" s="59"/>
      <c r="CQI55" s="59"/>
      <c r="CQJ55" s="59"/>
      <c r="CQK55" s="59"/>
      <c r="CQL55" s="59"/>
      <c r="CQM55" s="59"/>
      <c r="CQN55" s="59"/>
      <c r="CQO55" s="59"/>
      <c r="CQP55" s="59"/>
      <c r="CQQ55" s="59"/>
      <c r="CQR55" s="59"/>
      <c r="CQS55" s="59"/>
      <c r="CQT55" s="59"/>
      <c r="CQU55" s="59"/>
      <c r="CQV55" s="59"/>
      <c r="CQW55" s="59"/>
      <c r="CQX55" s="59"/>
      <c r="CQY55" s="59"/>
      <c r="CQZ55" s="59"/>
      <c r="CRA55" s="59"/>
      <c r="CRB55" s="59"/>
      <c r="CRC55" s="59"/>
      <c r="CRD55" s="59"/>
      <c r="CRE55" s="59"/>
      <c r="CRF55" s="59"/>
      <c r="CRG55" s="59"/>
      <c r="CRH55" s="59"/>
      <c r="CRI55" s="59"/>
      <c r="CRJ55" s="59"/>
      <c r="CRK55" s="59"/>
      <c r="CRL55" s="59"/>
      <c r="CRM55" s="59"/>
      <c r="CRN55" s="59"/>
      <c r="CRO55" s="59"/>
      <c r="CRP55" s="59"/>
      <c r="CRQ55" s="59"/>
      <c r="CRR55" s="59"/>
      <c r="CRS55" s="59"/>
      <c r="CRT55" s="59"/>
      <c r="CRU55" s="59"/>
      <c r="CRV55" s="59"/>
      <c r="CRW55" s="59"/>
      <c r="CRX55" s="59"/>
      <c r="CRY55" s="59"/>
      <c r="CRZ55" s="59"/>
      <c r="CSA55" s="59"/>
      <c r="CSB55" s="59"/>
      <c r="CSC55" s="59"/>
      <c r="CSD55" s="59"/>
      <c r="CSE55" s="59"/>
      <c r="CSF55" s="59"/>
      <c r="CSG55" s="59"/>
      <c r="CSH55" s="59"/>
      <c r="CSI55" s="59"/>
      <c r="CSJ55" s="59"/>
      <c r="CSK55" s="59"/>
      <c r="CSL55" s="59"/>
      <c r="CSM55" s="59"/>
      <c r="CSN55" s="59"/>
      <c r="CSO55" s="59"/>
      <c r="CSP55" s="59"/>
      <c r="CSQ55" s="59"/>
      <c r="CSR55" s="59"/>
      <c r="CSS55" s="59"/>
      <c r="CST55" s="59"/>
      <c r="CSU55" s="59"/>
      <c r="CSV55" s="59"/>
      <c r="CSW55" s="59"/>
      <c r="CSX55" s="59"/>
      <c r="CSY55" s="59"/>
      <c r="CSZ55" s="59"/>
      <c r="CTA55" s="59"/>
      <c r="CTB55" s="59"/>
      <c r="CTC55" s="59"/>
      <c r="CTD55" s="59"/>
      <c r="CTE55" s="59"/>
      <c r="CTF55" s="59"/>
      <c r="CTG55" s="59"/>
      <c r="CTH55" s="59"/>
      <c r="CTI55" s="59"/>
      <c r="CTJ55" s="59"/>
      <c r="CTK55" s="59"/>
      <c r="CTL55" s="59"/>
      <c r="CTM55" s="59"/>
      <c r="CTN55" s="59"/>
      <c r="CTO55" s="59"/>
      <c r="CTP55" s="59"/>
      <c r="CTQ55" s="59"/>
      <c r="CTR55" s="59"/>
      <c r="CTS55" s="59"/>
      <c r="CTT55" s="59"/>
      <c r="CTU55" s="59"/>
      <c r="CTV55" s="59"/>
      <c r="CTW55" s="59"/>
      <c r="CTX55" s="59"/>
      <c r="CTY55" s="59"/>
      <c r="CTZ55" s="59"/>
      <c r="CUA55" s="59"/>
      <c r="CUB55" s="59"/>
      <c r="CUC55" s="59"/>
      <c r="CUD55" s="59"/>
      <c r="CUE55" s="59"/>
      <c r="CUF55" s="59"/>
      <c r="CUG55" s="59"/>
      <c r="CUH55" s="59"/>
      <c r="CUI55" s="59"/>
      <c r="CUJ55" s="59"/>
      <c r="CUK55" s="59"/>
      <c r="CUL55" s="59"/>
      <c r="CUM55" s="59"/>
      <c r="CUN55" s="59"/>
      <c r="CUO55" s="59"/>
      <c r="CUP55" s="59"/>
      <c r="CUQ55" s="59"/>
      <c r="CUR55" s="59"/>
      <c r="CUS55" s="59"/>
      <c r="CUT55" s="59"/>
      <c r="CUU55" s="59"/>
      <c r="CUV55" s="59"/>
      <c r="CUW55" s="59"/>
      <c r="CUX55" s="59"/>
      <c r="CUY55" s="59"/>
      <c r="CUZ55" s="59"/>
      <c r="CVA55" s="59"/>
      <c r="CVB55" s="59"/>
      <c r="CVC55" s="59"/>
      <c r="CVD55" s="59"/>
      <c r="CVE55" s="59"/>
      <c r="CVF55" s="59"/>
      <c r="CVG55" s="59"/>
      <c r="CVH55" s="59"/>
      <c r="CVI55" s="59"/>
      <c r="CVJ55" s="59"/>
      <c r="CVK55" s="59"/>
      <c r="CVL55" s="59"/>
      <c r="CVM55" s="59"/>
      <c r="CVN55" s="59"/>
      <c r="CVO55" s="59"/>
      <c r="CVP55" s="59"/>
      <c r="CVQ55" s="59"/>
      <c r="CVR55" s="59"/>
      <c r="CVS55" s="59"/>
      <c r="CVT55" s="59"/>
      <c r="CVU55" s="59"/>
      <c r="CVV55" s="59"/>
      <c r="CVW55" s="59"/>
      <c r="CVX55" s="59"/>
      <c r="CVY55" s="59"/>
      <c r="CVZ55" s="59"/>
      <c r="CWA55" s="59"/>
      <c r="CWB55" s="59"/>
      <c r="CWC55" s="59"/>
      <c r="CWD55" s="59"/>
      <c r="CWE55" s="59"/>
      <c r="CWF55" s="59"/>
      <c r="CWG55" s="59"/>
      <c r="CWH55" s="59"/>
      <c r="CWI55" s="59"/>
      <c r="CWJ55" s="59"/>
      <c r="CWK55" s="59"/>
      <c r="CWL55" s="59"/>
      <c r="CWM55" s="59"/>
      <c r="CWN55" s="59"/>
      <c r="CWO55" s="59"/>
      <c r="CWP55" s="59"/>
      <c r="CWQ55" s="59"/>
      <c r="CWR55" s="59"/>
      <c r="CWS55" s="59"/>
      <c r="CWT55" s="59"/>
      <c r="CWU55" s="59"/>
      <c r="CWV55" s="59"/>
      <c r="CWW55" s="59"/>
      <c r="CWX55" s="59"/>
      <c r="CWY55" s="59"/>
      <c r="CWZ55" s="59"/>
      <c r="CXA55" s="59"/>
      <c r="CXB55" s="59"/>
      <c r="CXC55" s="59"/>
      <c r="CXD55" s="59"/>
      <c r="CXE55" s="59"/>
      <c r="CXF55" s="59"/>
      <c r="CXG55" s="59"/>
      <c r="CXH55" s="59"/>
      <c r="CXI55" s="59"/>
      <c r="CXJ55" s="59"/>
      <c r="CXK55" s="59"/>
      <c r="CXL55" s="59"/>
      <c r="CXM55" s="59"/>
      <c r="CXN55" s="59"/>
      <c r="CXO55" s="59"/>
      <c r="CXP55" s="59"/>
      <c r="CXQ55" s="59"/>
      <c r="CXR55" s="59"/>
      <c r="CXS55" s="59"/>
      <c r="CXT55" s="59"/>
      <c r="CXU55" s="59"/>
      <c r="CXV55" s="59"/>
      <c r="CXW55" s="59"/>
      <c r="CXX55" s="59"/>
      <c r="CXY55" s="59"/>
      <c r="CXZ55" s="59"/>
      <c r="CYA55" s="59"/>
      <c r="CYB55" s="59"/>
      <c r="CYC55" s="59"/>
      <c r="CYD55" s="59"/>
      <c r="CYE55" s="59"/>
      <c r="CYF55" s="59"/>
      <c r="CYG55" s="59"/>
      <c r="CYH55" s="59"/>
      <c r="CYI55" s="59"/>
      <c r="CYJ55" s="59"/>
      <c r="CYK55" s="59"/>
      <c r="CYL55" s="59"/>
      <c r="CYM55" s="59"/>
      <c r="CYN55" s="59"/>
      <c r="CYO55" s="59"/>
      <c r="CYP55" s="59"/>
      <c r="CYQ55" s="59"/>
      <c r="CYR55" s="59"/>
      <c r="CYS55" s="59"/>
      <c r="CYT55" s="59"/>
      <c r="CYU55" s="59"/>
      <c r="CYV55" s="59"/>
      <c r="CYW55" s="59"/>
      <c r="CYX55" s="59"/>
      <c r="CYY55" s="59"/>
      <c r="CYZ55" s="59"/>
      <c r="CZA55" s="59"/>
      <c r="CZB55" s="59"/>
      <c r="CZC55" s="59"/>
      <c r="CZD55" s="59"/>
      <c r="CZE55" s="59"/>
      <c r="CZF55" s="59"/>
      <c r="CZG55" s="59"/>
      <c r="CZH55" s="59"/>
      <c r="CZI55" s="59"/>
      <c r="CZJ55" s="59"/>
      <c r="CZK55" s="59"/>
      <c r="CZL55" s="59"/>
      <c r="CZM55" s="59"/>
      <c r="CZN55" s="59"/>
      <c r="CZO55" s="59"/>
      <c r="CZP55" s="59"/>
      <c r="CZQ55" s="59"/>
      <c r="CZR55" s="59"/>
      <c r="CZS55" s="59"/>
      <c r="CZT55" s="59"/>
      <c r="CZU55" s="59"/>
      <c r="CZV55" s="59"/>
      <c r="CZW55" s="59"/>
      <c r="CZX55" s="59"/>
      <c r="CZY55" s="59"/>
      <c r="CZZ55" s="59"/>
      <c r="DAA55" s="59"/>
      <c r="DAB55" s="59"/>
      <c r="DAC55" s="59"/>
      <c r="DAD55" s="59"/>
      <c r="DAE55" s="59"/>
      <c r="DAF55" s="59"/>
      <c r="DAG55" s="59"/>
      <c r="DAH55" s="59"/>
      <c r="DAI55" s="59"/>
      <c r="DAJ55" s="59"/>
      <c r="DAK55" s="59"/>
      <c r="DAL55" s="59"/>
      <c r="DAM55" s="59"/>
      <c r="DAN55" s="59"/>
      <c r="DAO55" s="59"/>
      <c r="DAP55" s="59"/>
      <c r="DAQ55" s="59"/>
      <c r="DAR55" s="59"/>
      <c r="DAS55" s="59"/>
      <c r="DAT55" s="59"/>
      <c r="DAU55" s="59"/>
      <c r="DAV55" s="59"/>
      <c r="DAW55" s="59"/>
      <c r="DAX55" s="59"/>
      <c r="DAY55" s="59"/>
      <c r="DAZ55" s="59"/>
      <c r="DBA55" s="59"/>
      <c r="DBB55" s="59"/>
      <c r="DBC55" s="59"/>
      <c r="DBD55" s="59"/>
      <c r="DBE55" s="59"/>
      <c r="DBF55" s="59"/>
      <c r="DBG55" s="59"/>
      <c r="DBH55" s="59"/>
      <c r="DBI55" s="59"/>
      <c r="DBJ55" s="59"/>
      <c r="DBK55" s="59"/>
      <c r="DBL55" s="59"/>
      <c r="DBM55" s="59"/>
      <c r="DBN55" s="59"/>
      <c r="DBO55" s="59"/>
      <c r="DBP55" s="59"/>
      <c r="DBQ55" s="59"/>
      <c r="DBR55" s="59"/>
      <c r="DBS55" s="59"/>
      <c r="DBT55" s="59"/>
      <c r="DBU55" s="59"/>
      <c r="DBV55" s="59"/>
      <c r="DBW55" s="59"/>
      <c r="DBX55" s="59"/>
      <c r="DBY55" s="59"/>
      <c r="DBZ55" s="59"/>
      <c r="DCA55" s="59"/>
      <c r="DCB55" s="59"/>
      <c r="DCC55" s="59"/>
      <c r="DCD55" s="59"/>
      <c r="DCE55" s="59"/>
      <c r="DCF55" s="59"/>
      <c r="DCG55" s="59"/>
      <c r="DCH55" s="59"/>
      <c r="DCI55" s="59"/>
      <c r="DCJ55" s="59"/>
      <c r="DCK55" s="59"/>
      <c r="DCL55" s="59"/>
      <c r="DCM55" s="59"/>
      <c r="DCN55" s="59"/>
      <c r="DCO55" s="59"/>
      <c r="DCP55" s="59"/>
      <c r="DCQ55" s="59"/>
      <c r="DCR55" s="59"/>
      <c r="DCS55" s="59"/>
      <c r="DCT55" s="59"/>
      <c r="DCU55" s="59"/>
      <c r="DCV55" s="59"/>
      <c r="DCW55" s="59"/>
      <c r="DCX55" s="59"/>
      <c r="DCY55" s="59"/>
      <c r="DCZ55" s="59"/>
      <c r="DDA55" s="59"/>
      <c r="DDB55" s="59"/>
      <c r="DDC55" s="59"/>
      <c r="DDD55" s="59"/>
      <c r="DDE55" s="59"/>
      <c r="DDF55" s="59"/>
      <c r="DDG55" s="59"/>
      <c r="DDH55" s="59"/>
      <c r="DDI55" s="59"/>
      <c r="DDJ55" s="59"/>
      <c r="DDK55" s="59"/>
      <c r="DDL55" s="59"/>
      <c r="DDM55" s="59"/>
      <c r="DDN55" s="59"/>
      <c r="DDO55" s="59"/>
      <c r="DDP55" s="59"/>
      <c r="DDQ55" s="59"/>
      <c r="DDR55" s="59"/>
      <c r="DDS55" s="59"/>
      <c r="DDT55" s="59"/>
      <c r="DDU55" s="59"/>
      <c r="DDV55" s="59"/>
      <c r="DDW55" s="59"/>
      <c r="DDX55" s="59"/>
      <c r="DDY55" s="59"/>
      <c r="DDZ55" s="59"/>
      <c r="DEA55" s="59"/>
      <c r="DEB55" s="59"/>
      <c r="DEC55" s="59"/>
      <c r="DED55" s="59"/>
      <c r="DEE55" s="59"/>
      <c r="DEF55" s="59"/>
      <c r="DEG55" s="59"/>
      <c r="DEH55" s="59"/>
      <c r="DEI55" s="59"/>
      <c r="DEJ55" s="59"/>
      <c r="DEK55" s="59"/>
      <c r="DEL55" s="59"/>
      <c r="DEM55" s="59"/>
      <c r="DEN55" s="59"/>
      <c r="DEO55" s="59"/>
      <c r="DEP55" s="59"/>
      <c r="DEQ55" s="59"/>
      <c r="DER55" s="59"/>
      <c r="DES55" s="59"/>
      <c r="DET55" s="59"/>
      <c r="DEU55" s="59"/>
      <c r="DEV55" s="59"/>
      <c r="DEW55" s="59"/>
      <c r="DEX55" s="59"/>
      <c r="DEY55" s="59"/>
      <c r="DEZ55" s="59"/>
      <c r="DFA55" s="59"/>
      <c r="DFB55" s="59"/>
      <c r="DFC55" s="59"/>
      <c r="DFD55" s="59"/>
      <c r="DFE55" s="59"/>
      <c r="DFF55" s="59"/>
      <c r="DFG55" s="59"/>
      <c r="DFH55" s="59"/>
      <c r="DFI55" s="59"/>
      <c r="DFJ55" s="59"/>
      <c r="DFK55" s="59"/>
      <c r="DFL55" s="59"/>
      <c r="DFM55" s="59"/>
      <c r="DFN55" s="59"/>
      <c r="DFO55" s="59"/>
      <c r="DFP55" s="59"/>
      <c r="DFQ55" s="59"/>
      <c r="DFR55" s="59"/>
      <c r="DFS55" s="59"/>
      <c r="DFT55" s="59"/>
      <c r="DFU55" s="59"/>
      <c r="DFV55" s="59"/>
      <c r="DFW55" s="59"/>
      <c r="DFX55" s="59"/>
      <c r="DFY55" s="59"/>
      <c r="DFZ55" s="59"/>
      <c r="DGA55" s="59"/>
      <c r="DGB55" s="59"/>
      <c r="DGC55" s="59"/>
      <c r="DGD55" s="59"/>
      <c r="DGE55" s="59"/>
      <c r="DGF55" s="59"/>
      <c r="DGG55" s="59"/>
      <c r="DGH55" s="59"/>
      <c r="DGI55" s="59"/>
      <c r="DGJ55" s="59"/>
      <c r="DGK55" s="59"/>
      <c r="DGL55" s="59"/>
      <c r="DGM55" s="59"/>
      <c r="DGN55" s="59"/>
      <c r="DGO55" s="59"/>
      <c r="DGP55" s="59"/>
      <c r="DGQ55" s="59"/>
      <c r="DGR55" s="59"/>
      <c r="DGS55" s="59"/>
      <c r="DGT55" s="59"/>
      <c r="DGU55" s="59"/>
      <c r="DGV55" s="59"/>
      <c r="DGW55" s="59"/>
      <c r="DGX55" s="59"/>
      <c r="DGY55" s="59"/>
      <c r="DGZ55" s="59"/>
      <c r="DHA55" s="59"/>
      <c r="DHB55" s="59"/>
      <c r="DHC55" s="59"/>
      <c r="DHD55" s="59"/>
      <c r="DHE55" s="59"/>
      <c r="DHF55" s="59"/>
      <c r="DHG55" s="59"/>
      <c r="DHH55" s="59"/>
      <c r="DHI55" s="59"/>
      <c r="DHJ55" s="59"/>
      <c r="DHK55" s="59"/>
      <c r="DHL55" s="59"/>
      <c r="DHM55" s="59"/>
      <c r="DHN55" s="59"/>
      <c r="DHO55" s="59"/>
      <c r="DHP55" s="59"/>
      <c r="DHQ55" s="59"/>
      <c r="DHR55" s="59"/>
      <c r="DHS55" s="59"/>
      <c r="DHT55" s="59"/>
      <c r="DHU55" s="59"/>
      <c r="DHV55" s="59"/>
      <c r="DHW55" s="59"/>
      <c r="DHX55" s="59"/>
      <c r="DHY55" s="59"/>
      <c r="DHZ55" s="59"/>
      <c r="DIA55" s="59"/>
      <c r="DIB55" s="59"/>
      <c r="DIC55" s="59"/>
      <c r="DID55" s="59"/>
      <c r="DIE55" s="59"/>
      <c r="DIF55" s="59"/>
      <c r="DIG55" s="59"/>
      <c r="DIH55" s="59"/>
      <c r="DII55" s="59"/>
      <c r="DIJ55" s="59"/>
      <c r="DIK55" s="59"/>
      <c r="DIL55" s="59"/>
      <c r="DIM55" s="59"/>
      <c r="DIN55" s="59"/>
      <c r="DIO55" s="59"/>
      <c r="DIP55" s="59"/>
      <c r="DIQ55" s="59"/>
      <c r="DIR55" s="59"/>
      <c r="DIS55" s="59"/>
      <c r="DIT55" s="59"/>
      <c r="DIU55" s="59"/>
      <c r="DIV55" s="59"/>
      <c r="DIW55" s="59"/>
      <c r="DIX55" s="59"/>
      <c r="DIY55" s="59"/>
      <c r="DIZ55" s="59"/>
      <c r="DJA55" s="59"/>
      <c r="DJB55" s="59"/>
      <c r="DJC55" s="59"/>
      <c r="DJD55" s="59"/>
      <c r="DJE55" s="59"/>
      <c r="DJF55" s="59"/>
      <c r="DJG55" s="59"/>
      <c r="DJH55" s="59"/>
      <c r="DJI55" s="59"/>
      <c r="DJJ55" s="59"/>
      <c r="DJK55" s="59"/>
      <c r="DJL55" s="59"/>
      <c r="DJM55" s="59"/>
      <c r="DJN55" s="59"/>
      <c r="DJO55" s="59"/>
      <c r="DJP55" s="59"/>
      <c r="DJQ55" s="59"/>
      <c r="DJR55" s="59"/>
      <c r="DJS55" s="59"/>
      <c r="DJT55" s="59"/>
      <c r="DJU55" s="59"/>
      <c r="DJV55" s="59"/>
      <c r="DJW55" s="59"/>
      <c r="DJX55" s="59"/>
      <c r="DJY55" s="59"/>
      <c r="DJZ55" s="59"/>
      <c r="DKA55" s="59"/>
      <c r="DKB55" s="59"/>
      <c r="DKC55" s="59"/>
      <c r="DKD55" s="59"/>
      <c r="DKE55" s="59"/>
      <c r="DKF55" s="59"/>
      <c r="DKG55" s="59"/>
      <c r="DKH55" s="59"/>
      <c r="DKI55" s="59"/>
      <c r="DKJ55" s="59"/>
      <c r="DKK55" s="59"/>
      <c r="DKL55" s="59"/>
      <c r="DKM55" s="59"/>
      <c r="DKN55" s="59"/>
      <c r="DKO55" s="59"/>
      <c r="DKP55" s="59"/>
      <c r="DKQ55" s="59"/>
      <c r="DKR55" s="59"/>
      <c r="DKS55" s="59"/>
      <c r="DKT55" s="59"/>
      <c r="DKU55" s="59"/>
      <c r="DKV55" s="59"/>
      <c r="DKW55" s="59"/>
      <c r="DKX55" s="59"/>
      <c r="DKY55" s="59"/>
      <c r="DKZ55" s="59"/>
      <c r="DLA55" s="59"/>
      <c r="DLB55" s="59"/>
      <c r="DLC55" s="59"/>
      <c r="DLD55" s="59"/>
      <c r="DLE55" s="59"/>
      <c r="DLF55" s="59"/>
      <c r="DLG55" s="59"/>
      <c r="DLH55" s="59"/>
      <c r="DLI55" s="59"/>
      <c r="DLJ55" s="59"/>
      <c r="DLK55" s="59"/>
      <c r="DLL55" s="59"/>
      <c r="DLM55" s="59"/>
      <c r="DLN55" s="59"/>
      <c r="DLO55" s="59"/>
      <c r="DLP55" s="59"/>
      <c r="DLQ55" s="59"/>
      <c r="DLR55" s="59"/>
      <c r="DLS55" s="59"/>
      <c r="DLT55" s="59"/>
      <c r="DLU55" s="59"/>
      <c r="DLV55" s="59"/>
      <c r="DLW55" s="59"/>
      <c r="DLX55" s="59"/>
      <c r="DLY55" s="59"/>
      <c r="DLZ55" s="59"/>
      <c r="DMA55" s="59"/>
      <c r="DMB55" s="59"/>
      <c r="DMC55" s="59"/>
      <c r="DMD55" s="59"/>
      <c r="DME55" s="59"/>
      <c r="DMF55" s="59"/>
      <c r="DMG55" s="59"/>
      <c r="DMH55" s="59"/>
      <c r="DMI55" s="59"/>
      <c r="DMJ55" s="59"/>
      <c r="DMK55" s="59"/>
      <c r="DML55" s="59"/>
      <c r="DMM55" s="59"/>
      <c r="DMN55" s="59"/>
      <c r="DMO55" s="59"/>
      <c r="DMP55" s="59"/>
      <c r="DMQ55" s="59"/>
      <c r="DMR55" s="59"/>
      <c r="DMS55" s="59"/>
      <c r="DMT55" s="59"/>
      <c r="DMU55" s="59"/>
      <c r="DMV55" s="59"/>
      <c r="DMW55" s="59"/>
      <c r="DMX55" s="59"/>
      <c r="DMY55" s="59"/>
      <c r="DMZ55" s="59"/>
      <c r="DNA55" s="59"/>
      <c r="DNB55" s="59"/>
      <c r="DNC55" s="59"/>
      <c r="DND55" s="59"/>
      <c r="DNE55" s="59"/>
      <c r="DNF55" s="59"/>
      <c r="DNG55" s="59"/>
      <c r="DNH55" s="59"/>
      <c r="DNI55" s="59"/>
      <c r="DNJ55" s="59"/>
      <c r="DNK55" s="59"/>
      <c r="DNL55" s="59"/>
      <c r="DNM55" s="59"/>
      <c r="DNN55" s="59"/>
      <c r="DNO55" s="59"/>
      <c r="DNP55" s="59"/>
      <c r="DNQ55" s="59"/>
      <c r="DNR55" s="59"/>
      <c r="DNS55" s="59"/>
      <c r="DNT55" s="59"/>
      <c r="DNU55" s="59"/>
      <c r="DNV55" s="59"/>
      <c r="DNW55" s="59"/>
      <c r="DNX55" s="59"/>
      <c r="DNY55" s="59"/>
      <c r="DNZ55" s="59"/>
      <c r="DOA55" s="59"/>
      <c r="DOB55" s="59"/>
      <c r="DOC55" s="59"/>
      <c r="DOD55" s="59"/>
      <c r="DOE55" s="59"/>
      <c r="DOF55" s="59"/>
      <c r="DOG55" s="59"/>
      <c r="DOH55" s="59"/>
      <c r="DOI55" s="59"/>
      <c r="DOJ55" s="59"/>
      <c r="DOK55" s="59"/>
      <c r="DOL55" s="59"/>
      <c r="DOM55" s="59"/>
      <c r="DON55" s="59"/>
      <c r="DOO55" s="59"/>
      <c r="DOP55" s="59"/>
      <c r="DOQ55" s="59"/>
      <c r="DOR55" s="59"/>
      <c r="DOS55" s="59"/>
      <c r="DOT55" s="59"/>
      <c r="DOU55" s="59"/>
      <c r="DOV55" s="59"/>
      <c r="DOW55" s="59"/>
      <c r="DOX55" s="59"/>
      <c r="DOY55" s="59"/>
      <c r="DOZ55" s="59"/>
      <c r="DPA55" s="59"/>
      <c r="DPB55" s="59"/>
      <c r="DPC55" s="59"/>
      <c r="DPD55" s="59"/>
      <c r="DPE55" s="59"/>
      <c r="DPF55" s="59"/>
      <c r="DPG55" s="59"/>
      <c r="DPH55" s="59"/>
      <c r="DPI55" s="59"/>
      <c r="DPJ55" s="59"/>
      <c r="DPK55" s="59"/>
      <c r="DPL55" s="59"/>
      <c r="DPM55" s="59"/>
      <c r="DPN55" s="59"/>
      <c r="DPO55" s="59"/>
      <c r="DPP55" s="59"/>
      <c r="DPQ55" s="59"/>
      <c r="DPR55" s="59"/>
      <c r="DPS55" s="59"/>
      <c r="DPT55" s="59"/>
      <c r="DPU55" s="59"/>
      <c r="DPV55" s="59"/>
      <c r="DPW55" s="59"/>
      <c r="DPX55" s="59"/>
      <c r="DPY55" s="59"/>
      <c r="DPZ55" s="59"/>
      <c r="DQA55" s="59"/>
      <c r="DQB55" s="59"/>
      <c r="DQC55" s="59"/>
      <c r="DQD55" s="59"/>
      <c r="DQE55" s="59"/>
      <c r="DQF55" s="59"/>
      <c r="DQG55" s="59"/>
      <c r="DQH55" s="59"/>
      <c r="DQI55" s="59"/>
      <c r="DQJ55" s="59"/>
      <c r="DQK55" s="59"/>
      <c r="DQL55" s="59"/>
      <c r="DQM55" s="59"/>
      <c r="DQN55" s="59"/>
      <c r="DQO55" s="59"/>
      <c r="DQP55" s="59"/>
      <c r="DQQ55" s="59"/>
      <c r="DQR55" s="59"/>
      <c r="DQS55" s="59"/>
      <c r="DQT55" s="59"/>
      <c r="DQU55" s="59"/>
      <c r="DQV55" s="59"/>
      <c r="DQW55" s="59"/>
      <c r="DQX55" s="59"/>
      <c r="DQY55" s="59"/>
      <c r="DQZ55" s="59"/>
      <c r="DRA55" s="59"/>
      <c r="DRB55" s="59"/>
      <c r="DRC55" s="59"/>
      <c r="DRD55" s="59"/>
      <c r="DRE55" s="59"/>
      <c r="DRF55" s="59"/>
      <c r="DRG55" s="59"/>
      <c r="DRH55" s="59"/>
      <c r="DRI55" s="59"/>
      <c r="DRJ55" s="59"/>
      <c r="DRK55" s="59"/>
      <c r="DRL55" s="59"/>
      <c r="DRM55" s="59"/>
      <c r="DRN55" s="59"/>
      <c r="DRO55" s="59"/>
      <c r="DRP55" s="59"/>
      <c r="DRQ55" s="59"/>
      <c r="DRR55" s="59"/>
      <c r="DRS55" s="59"/>
      <c r="DRT55" s="59"/>
      <c r="DRU55" s="59"/>
      <c r="DRV55" s="59"/>
      <c r="DRW55" s="59"/>
      <c r="DRX55" s="59"/>
      <c r="DRY55" s="59"/>
      <c r="DRZ55" s="59"/>
      <c r="DSA55" s="59"/>
      <c r="DSB55" s="59"/>
      <c r="DSC55" s="59"/>
      <c r="DSD55" s="59"/>
      <c r="DSE55" s="59"/>
      <c r="DSF55" s="59"/>
      <c r="DSG55" s="59"/>
      <c r="DSH55" s="59"/>
      <c r="DSI55" s="59"/>
      <c r="DSJ55" s="59"/>
      <c r="DSK55" s="59"/>
      <c r="DSL55" s="59"/>
      <c r="DSM55" s="59"/>
      <c r="DSN55" s="59"/>
      <c r="DSO55" s="59"/>
      <c r="DSP55" s="59"/>
      <c r="DSQ55" s="59"/>
      <c r="DSR55" s="59"/>
      <c r="DSS55" s="59"/>
      <c r="DST55" s="59"/>
      <c r="DSU55" s="59"/>
      <c r="DSV55" s="59"/>
      <c r="DSW55" s="59"/>
      <c r="DSX55" s="59"/>
      <c r="DSY55" s="59"/>
      <c r="DSZ55" s="59"/>
      <c r="DTA55" s="59"/>
      <c r="DTB55" s="59"/>
      <c r="DTC55" s="59"/>
      <c r="DTD55" s="59"/>
      <c r="DTE55" s="59"/>
      <c r="DTF55" s="59"/>
      <c r="DTG55" s="59"/>
      <c r="DTH55" s="59"/>
      <c r="DTI55" s="59"/>
      <c r="DTJ55" s="59"/>
      <c r="DTK55" s="59"/>
      <c r="DTL55" s="59"/>
      <c r="DTM55" s="59"/>
      <c r="DTN55" s="59"/>
      <c r="DTO55" s="59"/>
      <c r="DTP55" s="59"/>
      <c r="DTQ55" s="59"/>
      <c r="DTR55" s="59"/>
      <c r="DTS55" s="59"/>
      <c r="DTT55" s="59"/>
      <c r="DTU55" s="59"/>
      <c r="DTV55" s="59"/>
      <c r="DTW55" s="59"/>
      <c r="DTX55" s="59"/>
      <c r="DTY55" s="59"/>
      <c r="DTZ55" s="59"/>
      <c r="DUA55" s="59"/>
      <c r="DUB55" s="59"/>
      <c r="DUC55" s="59"/>
      <c r="DUD55" s="59"/>
      <c r="DUE55" s="59"/>
      <c r="DUF55" s="59"/>
      <c r="DUG55" s="59"/>
      <c r="DUH55" s="59"/>
      <c r="DUI55" s="59"/>
      <c r="DUJ55" s="59"/>
      <c r="DUK55" s="59"/>
      <c r="DUL55" s="59"/>
      <c r="DUM55" s="59"/>
      <c r="DUN55" s="59"/>
      <c r="DUO55" s="59"/>
      <c r="DUP55" s="59"/>
      <c r="DUQ55" s="59"/>
      <c r="DUR55" s="59"/>
      <c r="DUS55" s="59"/>
      <c r="DUT55" s="59"/>
      <c r="DUU55" s="59"/>
      <c r="DUV55" s="59"/>
      <c r="DUW55" s="59"/>
      <c r="DUX55" s="59"/>
      <c r="DUY55" s="59"/>
      <c r="DUZ55" s="59"/>
      <c r="DVA55" s="59"/>
      <c r="DVB55" s="59"/>
      <c r="DVC55" s="59"/>
      <c r="DVD55" s="59"/>
      <c r="DVE55" s="59"/>
      <c r="DVF55" s="59"/>
      <c r="DVG55" s="59"/>
      <c r="DVH55" s="59"/>
      <c r="DVI55" s="59"/>
      <c r="DVJ55" s="59"/>
      <c r="DVK55" s="59"/>
      <c r="DVL55" s="59"/>
      <c r="DVM55" s="59"/>
      <c r="DVN55" s="59"/>
      <c r="DVO55" s="59"/>
      <c r="DVP55" s="59"/>
      <c r="DVQ55" s="59"/>
      <c r="DVR55" s="59"/>
      <c r="DVS55" s="59"/>
      <c r="DVT55" s="59"/>
      <c r="DVU55" s="59"/>
      <c r="DVV55" s="59"/>
      <c r="DVW55" s="59"/>
      <c r="DVX55" s="59"/>
      <c r="DVY55" s="59"/>
      <c r="DVZ55" s="59"/>
      <c r="DWA55" s="59"/>
      <c r="DWB55" s="59"/>
      <c r="DWC55" s="59"/>
      <c r="DWD55" s="59"/>
      <c r="DWE55" s="59"/>
      <c r="DWF55" s="59"/>
      <c r="DWG55" s="59"/>
      <c r="DWH55" s="59"/>
      <c r="DWI55" s="59"/>
      <c r="DWJ55" s="59"/>
      <c r="DWK55" s="59"/>
      <c r="DWL55" s="59"/>
      <c r="DWM55" s="59"/>
      <c r="DWN55" s="59"/>
      <c r="DWO55" s="59"/>
      <c r="DWP55" s="59"/>
      <c r="DWQ55" s="59"/>
      <c r="DWR55" s="59"/>
      <c r="DWS55" s="59"/>
      <c r="DWT55" s="59"/>
      <c r="DWU55" s="59"/>
      <c r="DWV55" s="59"/>
      <c r="DWW55" s="59"/>
      <c r="DWX55" s="59"/>
      <c r="DWY55" s="59"/>
      <c r="DWZ55" s="59"/>
      <c r="DXA55" s="59"/>
      <c r="DXB55" s="59"/>
      <c r="DXC55" s="59"/>
      <c r="DXD55" s="59"/>
      <c r="DXE55" s="59"/>
      <c r="DXF55" s="59"/>
      <c r="DXG55" s="59"/>
      <c r="DXH55" s="59"/>
      <c r="DXI55" s="59"/>
      <c r="DXJ55" s="59"/>
      <c r="DXK55" s="59"/>
      <c r="DXL55" s="59"/>
      <c r="DXM55" s="59"/>
      <c r="DXN55" s="59"/>
      <c r="DXO55" s="59"/>
      <c r="DXP55" s="59"/>
      <c r="DXQ55" s="59"/>
      <c r="DXR55" s="59"/>
      <c r="DXS55" s="59"/>
      <c r="DXT55" s="59"/>
      <c r="DXU55" s="59"/>
      <c r="DXV55" s="59"/>
      <c r="DXW55" s="59"/>
      <c r="DXX55" s="59"/>
      <c r="DXY55" s="59"/>
      <c r="DXZ55" s="59"/>
      <c r="DYA55" s="59"/>
      <c r="DYB55" s="59"/>
      <c r="DYC55" s="59"/>
      <c r="DYD55" s="59"/>
      <c r="DYE55" s="59"/>
      <c r="DYF55" s="59"/>
      <c r="DYG55" s="59"/>
      <c r="DYH55" s="59"/>
      <c r="DYI55" s="59"/>
      <c r="DYJ55" s="59"/>
      <c r="DYK55" s="59"/>
      <c r="DYL55" s="59"/>
      <c r="DYM55" s="59"/>
      <c r="DYN55" s="59"/>
      <c r="DYO55" s="59"/>
      <c r="DYP55" s="59"/>
      <c r="DYQ55" s="59"/>
      <c r="DYR55" s="59"/>
      <c r="DYS55" s="59"/>
      <c r="DYT55" s="59"/>
      <c r="DYU55" s="59"/>
      <c r="DYV55" s="59"/>
      <c r="DYW55" s="59"/>
      <c r="DYX55" s="59"/>
      <c r="DYY55" s="59"/>
      <c r="DYZ55" s="59"/>
      <c r="DZA55" s="59"/>
      <c r="DZB55" s="59"/>
      <c r="DZC55" s="59"/>
      <c r="DZD55" s="59"/>
      <c r="DZE55" s="59"/>
      <c r="DZF55" s="59"/>
      <c r="DZG55" s="59"/>
      <c r="DZH55" s="59"/>
      <c r="DZI55" s="59"/>
      <c r="DZJ55" s="59"/>
      <c r="DZK55" s="59"/>
      <c r="DZL55" s="59"/>
      <c r="DZM55" s="59"/>
      <c r="DZN55" s="59"/>
      <c r="DZO55" s="59"/>
      <c r="DZP55" s="59"/>
      <c r="DZQ55" s="59"/>
      <c r="DZR55" s="59"/>
      <c r="DZS55" s="59"/>
      <c r="DZT55" s="59"/>
      <c r="DZU55" s="59"/>
      <c r="DZV55" s="59"/>
      <c r="DZW55" s="59"/>
      <c r="DZX55" s="59"/>
      <c r="DZY55" s="59"/>
      <c r="DZZ55" s="59"/>
      <c r="EAA55" s="59"/>
      <c r="EAB55" s="59"/>
      <c r="EAC55" s="59"/>
      <c r="EAD55" s="59"/>
      <c r="EAE55" s="59"/>
      <c r="EAF55" s="59"/>
      <c r="EAG55" s="59"/>
      <c r="EAH55" s="59"/>
      <c r="EAI55" s="59"/>
      <c r="EAJ55" s="59"/>
      <c r="EAK55" s="59"/>
      <c r="EAL55" s="59"/>
      <c r="EAM55" s="59"/>
      <c r="EAN55" s="59"/>
      <c r="EAO55" s="59"/>
      <c r="EAP55" s="59"/>
      <c r="EAQ55" s="59"/>
      <c r="EAR55" s="59"/>
      <c r="EAS55" s="59"/>
      <c r="EAT55" s="59"/>
      <c r="EAU55" s="59"/>
      <c r="EAV55" s="59"/>
      <c r="EAW55" s="59"/>
      <c r="EAX55" s="59"/>
      <c r="EAY55" s="59"/>
      <c r="EAZ55" s="59"/>
      <c r="EBA55" s="59"/>
      <c r="EBB55" s="59"/>
      <c r="EBC55" s="59"/>
      <c r="EBD55" s="59"/>
      <c r="EBE55" s="59"/>
      <c r="EBF55" s="59"/>
      <c r="EBG55" s="59"/>
      <c r="EBH55" s="59"/>
      <c r="EBI55" s="59"/>
      <c r="EBJ55" s="59"/>
      <c r="EBK55" s="59"/>
      <c r="EBL55" s="59"/>
      <c r="EBM55" s="59"/>
      <c r="EBN55" s="59"/>
      <c r="EBO55" s="59"/>
      <c r="EBP55" s="59"/>
      <c r="EBQ55" s="59"/>
      <c r="EBR55" s="59"/>
      <c r="EBS55" s="59"/>
      <c r="EBT55" s="59"/>
      <c r="EBU55" s="59"/>
      <c r="EBV55" s="59"/>
      <c r="EBW55" s="59"/>
      <c r="EBX55" s="59"/>
      <c r="EBY55" s="59"/>
      <c r="EBZ55" s="59"/>
      <c r="ECA55" s="59"/>
      <c r="ECB55" s="59"/>
      <c r="ECC55" s="59"/>
      <c r="ECD55" s="59"/>
      <c r="ECE55" s="59"/>
      <c r="ECF55" s="59"/>
      <c r="ECG55" s="59"/>
      <c r="ECH55" s="59"/>
      <c r="ECI55" s="59"/>
      <c r="ECJ55" s="59"/>
      <c r="ECK55" s="59"/>
      <c r="ECL55" s="59"/>
      <c r="ECM55" s="59"/>
      <c r="ECN55" s="59"/>
      <c r="ECO55" s="59"/>
      <c r="ECP55" s="59"/>
      <c r="ECQ55" s="59"/>
      <c r="ECR55" s="59"/>
      <c r="ECS55" s="59"/>
      <c r="ECT55" s="59"/>
      <c r="ECU55" s="59"/>
      <c r="ECV55" s="59"/>
      <c r="ECW55" s="59"/>
      <c r="ECX55" s="59"/>
      <c r="ECY55" s="59"/>
      <c r="ECZ55" s="59"/>
      <c r="EDA55" s="59"/>
      <c r="EDB55" s="59"/>
      <c r="EDC55" s="59"/>
      <c r="EDD55" s="59"/>
      <c r="EDE55" s="59"/>
      <c r="EDF55" s="59"/>
      <c r="EDG55" s="59"/>
      <c r="EDH55" s="59"/>
      <c r="EDI55" s="59"/>
      <c r="EDJ55" s="59"/>
      <c r="EDK55" s="59"/>
      <c r="EDL55" s="59"/>
      <c r="EDM55" s="59"/>
      <c r="EDN55" s="59"/>
      <c r="EDO55" s="59"/>
      <c r="EDP55" s="59"/>
      <c r="EDQ55" s="59"/>
      <c r="EDR55" s="59"/>
      <c r="EDS55" s="59"/>
      <c r="EDT55" s="59"/>
      <c r="EDU55" s="59"/>
      <c r="EDV55" s="59"/>
      <c r="EDW55" s="59"/>
      <c r="EDX55" s="59"/>
      <c r="EDY55" s="59"/>
      <c r="EDZ55" s="59"/>
      <c r="EEA55" s="59"/>
      <c r="EEB55" s="59"/>
      <c r="EEC55" s="59"/>
      <c r="EED55" s="59"/>
      <c r="EEE55" s="59"/>
      <c r="EEF55" s="59"/>
      <c r="EEG55" s="59"/>
      <c r="EEH55" s="59"/>
      <c r="EEI55" s="59"/>
      <c r="EEJ55" s="59"/>
      <c r="EEK55" s="59"/>
      <c r="EEL55" s="59"/>
      <c r="EEM55" s="59"/>
      <c r="EEN55" s="59"/>
      <c r="EEO55" s="59"/>
      <c r="EEP55" s="59"/>
      <c r="EEQ55" s="59"/>
      <c r="EER55" s="59"/>
      <c r="EES55" s="59"/>
      <c r="EET55" s="59"/>
      <c r="EEU55" s="59"/>
      <c r="EEV55" s="59"/>
      <c r="EEW55" s="59"/>
      <c r="EEX55" s="59"/>
      <c r="EEY55" s="59"/>
      <c r="EEZ55" s="59"/>
      <c r="EFA55" s="59"/>
      <c r="EFB55" s="59"/>
      <c r="EFC55" s="59"/>
      <c r="EFD55" s="59"/>
      <c r="EFE55" s="59"/>
      <c r="EFF55" s="59"/>
      <c r="EFG55" s="59"/>
      <c r="EFH55" s="59"/>
      <c r="EFI55" s="59"/>
      <c r="EFJ55" s="59"/>
      <c r="EFK55" s="59"/>
      <c r="EFL55" s="59"/>
      <c r="EFM55" s="59"/>
      <c r="EFN55" s="59"/>
      <c r="EFO55" s="59"/>
      <c r="EFP55" s="59"/>
      <c r="EFQ55" s="59"/>
      <c r="EFR55" s="59"/>
      <c r="EFS55" s="59"/>
      <c r="EFT55" s="59"/>
      <c r="EFU55" s="59"/>
      <c r="EFV55" s="59"/>
      <c r="EFW55" s="59"/>
      <c r="EFX55" s="59"/>
      <c r="EFY55" s="59"/>
      <c r="EFZ55" s="59"/>
      <c r="EGA55" s="59"/>
      <c r="EGB55" s="59"/>
      <c r="EGC55" s="59"/>
      <c r="EGD55" s="59"/>
      <c r="EGE55" s="59"/>
      <c r="EGF55" s="59"/>
      <c r="EGG55" s="59"/>
      <c r="EGH55" s="59"/>
      <c r="EGI55" s="59"/>
      <c r="EGJ55" s="59"/>
      <c r="EGK55" s="59"/>
      <c r="EGL55" s="59"/>
      <c r="EGM55" s="59"/>
      <c r="EGN55" s="59"/>
      <c r="EGO55" s="59"/>
      <c r="EGP55" s="59"/>
      <c r="EGQ55" s="59"/>
      <c r="EGR55" s="59"/>
      <c r="EGS55" s="59"/>
      <c r="EGT55" s="59"/>
      <c r="EGU55" s="59"/>
      <c r="EGV55" s="59"/>
      <c r="EGW55" s="59"/>
      <c r="EGX55" s="59"/>
      <c r="EGY55" s="59"/>
      <c r="EGZ55" s="59"/>
      <c r="EHA55" s="59"/>
      <c r="EHB55" s="59"/>
      <c r="EHC55" s="59"/>
      <c r="EHD55" s="59"/>
      <c r="EHE55" s="59"/>
      <c r="EHF55" s="59"/>
      <c r="EHG55" s="59"/>
      <c r="EHH55" s="59"/>
      <c r="EHI55" s="59"/>
      <c r="EHJ55" s="59"/>
      <c r="EHK55" s="59"/>
      <c r="EHL55" s="59"/>
      <c r="EHM55" s="59"/>
      <c r="EHN55" s="59"/>
      <c r="EHO55" s="59"/>
      <c r="EHP55" s="59"/>
      <c r="EHQ55" s="59"/>
      <c r="EHR55" s="59"/>
      <c r="EHS55" s="59"/>
      <c r="EHT55" s="59"/>
      <c r="EHU55" s="59"/>
      <c r="EHV55" s="59"/>
      <c r="EHW55" s="59"/>
      <c r="EHX55" s="59"/>
      <c r="EHY55" s="59"/>
      <c r="EHZ55" s="59"/>
      <c r="EIA55" s="59"/>
      <c r="EIB55" s="59"/>
      <c r="EIC55" s="59"/>
      <c r="EID55" s="59"/>
      <c r="EIE55" s="59"/>
      <c r="EIF55" s="59"/>
      <c r="EIG55" s="59"/>
      <c r="EIH55" s="59"/>
      <c r="EII55" s="59"/>
      <c r="EIJ55" s="59"/>
      <c r="EIK55" s="59"/>
      <c r="EIL55" s="59"/>
      <c r="EIM55" s="59"/>
      <c r="EIN55" s="59"/>
      <c r="EIO55" s="59"/>
      <c r="EIP55" s="59"/>
      <c r="EIQ55" s="59"/>
      <c r="EIR55" s="59"/>
      <c r="EIS55" s="59"/>
      <c r="EIT55" s="59"/>
      <c r="EIU55" s="59"/>
      <c r="EIV55" s="59"/>
      <c r="EIW55" s="59"/>
      <c r="EIX55" s="59"/>
      <c r="EIY55" s="59"/>
      <c r="EIZ55" s="59"/>
      <c r="EJA55" s="59"/>
      <c r="EJB55" s="59"/>
      <c r="EJC55" s="59"/>
      <c r="EJD55" s="59"/>
      <c r="EJE55" s="59"/>
      <c r="EJF55" s="59"/>
      <c r="EJG55" s="59"/>
      <c r="EJH55" s="59"/>
      <c r="EJI55" s="59"/>
      <c r="EJJ55" s="59"/>
      <c r="EJK55" s="59"/>
      <c r="EJL55" s="59"/>
      <c r="EJM55" s="59"/>
      <c r="EJN55" s="59"/>
      <c r="EJO55" s="59"/>
      <c r="EJP55" s="59"/>
      <c r="EJQ55" s="59"/>
      <c r="EJR55" s="59"/>
      <c r="EJS55" s="59"/>
      <c r="EJT55" s="59"/>
      <c r="EJU55" s="59"/>
      <c r="EJV55" s="59"/>
      <c r="EJW55" s="59"/>
      <c r="EJX55" s="59"/>
      <c r="EJY55" s="59"/>
      <c r="EJZ55" s="59"/>
      <c r="EKA55" s="59"/>
      <c r="EKB55" s="59"/>
      <c r="EKC55" s="59"/>
      <c r="EKD55" s="59"/>
      <c r="EKE55" s="59"/>
      <c r="EKF55" s="59"/>
      <c r="EKG55" s="59"/>
      <c r="EKH55" s="59"/>
      <c r="EKI55" s="59"/>
      <c r="EKJ55" s="59"/>
      <c r="EKK55" s="59"/>
      <c r="EKL55" s="59"/>
      <c r="EKM55" s="59"/>
      <c r="EKN55" s="59"/>
      <c r="EKO55" s="59"/>
      <c r="EKP55" s="59"/>
      <c r="EKQ55" s="59"/>
      <c r="EKR55" s="59"/>
      <c r="EKS55" s="59"/>
      <c r="EKT55" s="59"/>
      <c r="EKU55" s="59"/>
      <c r="EKV55" s="59"/>
      <c r="EKW55" s="59"/>
      <c r="EKX55" s="59"/>
      <c r="EKY55" s="59"/>
      <c r="EKZ55" s="59"/>
      <c r="ELA55" s="59"/>
      <c r="ELB55" s="59"/>
      <c r="ELC55" s="59"/>
      <c r="ELD55" s="59"/>
      <c r="ELE55" s="59"/>
      <c r="ELF55" s="59"/>
      <c r="ELG55" s="59"/>
      <c r="ELH55" s="59"/>
      <c r="ELI55" s="59"/>
      <c r="ELJ55" s="59"/>
      <c r="ELK55" s="59"/>
      <c r="ELL55" s="59"/>
      <c r="ELM55" s="59"/>
      <c r="ELN55" s="59"/>
      <c r="ELO55" s="59"/>
      <c r="ELP55" s="59"/>
      <c r="ELQ55" s="59"/>
      <c r="ELR55" s="59"/>
      <c r="ELS55" s="59"/>
      <c r="ELT55" s="59"/>
      <c r="ELU55" s="59"/>
      <c r="ELV55" s="59"/>
      <c r="ELW55" s="59"/>
      <c r="ELX55" s="59"/>
      <c r="ELY55" s="59"/>
      <c r="ELZ55" s="59"/>
      <c r="EMA55" s="59"/>
      <c r="EMB55" s="59"/>
      <c r="EMC55" s="59"/>
      <c r="EMD55" s="59"/>
      <c r="EME55" s="59"/>
      <c r="EMF55" s="59"/>
      <c r="EMG55" s="59"/>
      <c r="EMH55" s="59"/>
      <c r="EMI55" s="59"/>
      <c r="EMJ55" s="59"/>
      <c r="EMK55" s="59"/>
      <c r="EML55" s="59"/>
      <c r="EMM55" s="59"/>
      <c r="EMN55" s="59"/>
      <c r="EMO55" s="59"/>
      <c r="EMP55" s="59"/>
      <c r="EMQ55" s="59"/>
      <c r="EMR55" s="59"/>
      <c r="EMS55" s="59"/>
      <c r="EMT55" s="59"/>
      <c r="EMU55" s="59"/>
      <c r="EMV55" s="59"/>
      <c r="EMW55" s="59"/>
      <c r="EMX55" s="59"/>
      <c r="EMY55" s="59"/>
      <c r="EMZ55" s="59"/>
      <c r="ENA55" s="59"/>
      <c r="ENB55" s="59"/>
      <c r="ENC55" s="59"/>
      <c r="END55" s="59"/>
      <c r="ENE55" s="59"/>
      <c r="ENF55" s="59"/>
      <c r="ENG55" s="59"/>
      <c r="ENH55" s="59"/>
      <c r="ENI55" s="59"/>
      <c r="ENJ55" s="59"/>
      <c r="ENK55" s="59"/>
      <c r="ENL55" s="59"/>
      <c r="ENM55" s="59"/>
      <c r="ENN55" s="59"/>
      <c r="ENO55" s="59"/>
      <c r="ENP55" s="59"/>
      <c r="ENQ55" s="59"/>
      <c r="ENR55" s="59"/>
      <c r="ENS55" s="59"/>
      <c r="ENT55" s="59"/>
      <c r="ENU55" s="59"/>
      <c r="ENV55" s="59"/>
      <c r="ENW55" s="59"/>
      <c r="ENX55" s="59"/>
      <c r="ENY55" s="59"/>
      <c r="ENZ55" s="59"/>
      <c r="EOA55" s="59"/>
      <c r="EOB55" s="59"/>
      <c r="EOC55" s="59"/>
      <c r="EOD55" s="59"/>
      <c r="EOE55" s="59"/>
      <c r="EOF55" s="59"/>
      <c r="EOG55" s="59"/>
      <c r="EOH55" s="59"/>
      <c r="EOI55" s="59"/>
      <c r="EOJ55" s="59"/>
      <c r="EOK55" s="59"/>
      <c r="EOL55" s="59"/>
      <c r="EOM55" s="59"/>
      <c r="EON55" s="59"/>
      <c r="EOO55" s="59"/>
      <c r="EOP55" s="59"/>
      <c r="EOQ55" s="59"/>
      <c r="EOR55" s="59"/>
      <c r="EOS55" s="59"/>
      <c r="EOT55" s="59"/>
      <c r="EOU55" s="59"/>
      <c r="EOV55" s="59"/>
      <c r="EOW55" s="59"/>
      <c r="EOX55" s="59"/>
      <c r="EOY55" s="59"/>
      <c r="EOZ55" s="59"/>
      <c r="EPA55" s="59"/>
      <c r="EPB55" s="59"/>
      <c r="EPC55" s="59"/>
      <c r="EPD55" s="59"/>
      <c r="EPE55" s="59"/>
      <c r="EPF55" s="59"/>
      <c r="EPG55" s="59"/>
      <c r="EPH55" s="59"/>
      <c r="EPI55" s="59"/>
      <c r="EPJ55" s="59"/>
      <c r="EPK55" s="59"/>
      <c r="EPL55" s="59"/>
      <c r="EPM55" s="59"/>
      <c r="EPN55" s="59"/>
      <c r="EPO55" s="59"/>
      <c r="EPP55" s="59"/>
      <c r="EPQ55" s="59"/>
      <c r="EPR55" s="59"/>
      <c r="EPS55" s="59"/>
      <c r="EPT55" s="59"/>
      <c r="EPU55" s="59"/>
      <c r="EPV55" s="59"/>
      <c r="EPW55" s="59"/>
      <c r="EPX55" s="59"/>
      <c r="EPY55" s="59"/>
      <c r="EPZ55" s="59"/>
      <c r="EQA55" s="59"/>
      <c r="EQB55" s="59"/>
      <c r="EQC55" s="59"/>
      <c r="EQD55" s="59"/>
      <c r="EQE55" s="59"/>
      <c r="EQF55" s="59"/>
      <c r="EQG55" s="59"/>
      <c r="EQH55" s="59"/>
      <c r="EQI55" s="59"/>
      <c r="EQJ55" s="59"/>
      <c r="EQK55" s="59"/>
      <c r="EQL55" s="59"/>
      <c r="EQM55" s="59"/>
      <c r="EQN55" s="59"/>
      <c r="EQO55" s="59"/>
      <c r="EQP55" s="59"/>
      <c r="EQQ55" s="59"/>
      <c r="EQR55" s="59"/>
      <c r="EQS55" s="59"/>
      <c r="EQT55" s="59"/>
      <c r="EQU55" s="59"/>
      <c r="EQV55" s="59"/>
      <c r="EQW55" s="59"/>
      <c r="EQX55" s="59"/>
      <c r="EQY55" s="59"/>
      <c r="EQZ55" s="59"/>
      <c r="ERA55" s="59"/>
      <c r="ERB55" s="59"/>
      <c r="ERC55" s="59"/>
      <c r="ERD55" s="59"/>
      <c r="ERE55" s="59"/>
      <c r="ERF55" s="59"/>
      <c r="ERG55" s="59"/>
      <c r="ERH55" s="59"/>
      <c r="ERI55" s="59"/>
      <c r="ERJ55" s="59"/>
      <c r="ERK55" s="59"/>
      <c r="ERL55" s="59"/>
      <c r="ERM55" s="59"/>
      <c r="ERN55" s="59"/>
      <c r="ERO55" s="59"/>
      <c r="ERP55" s="59"/>
      <c r="ERQ55" s="59"/>
      <c r="ERR55" s="59"/>
      <c r="ERS55" s="59"/>
      <c r="ERT55" s="59"/>
      <c r="ERU55" s="59"/>
      <c r="ERV55" s="59"/>
      <c r="ERW55" s="59"/>
      <c r="ERX55" s="59"/>
      <c r="ERY55" s="59"/>
      <c r="ERZ55" s="59"/>
      <c r="ESA55" s="59"/>
      <c r="ESB55" s="59"/>
      <c r="ESC55" s="59"/>
      <c r="ESD55" s="59"/>
      <c r="ESE55" s="59"/>
      <c r="ESF55" s="59"/>
      <c r="ESG55" s="59"/>
      <c r="ESH55" s="59"/>
      <c r="ESI55" s="59"/>
      <c r="ESJ55" s="59"/>
      <c r="ESK55" s="59"/>
      <c r="ESL55" s="59"/>
      <c r="ESM55" s="59"/>
      <c r="ESN55" s="59"/>
      <c r="ESO55" s="59"/>
      <c r="ESP55" s="59"/>
      <c r="ESQ55" s="59"/>
      <c r="ESR55" s="59"/>
      <c r="ESS55" s="59"/>
      <c r="EST55" s="59"/>
      <c r="ESU55" s="59"/>
      <c r="ESV55" s="59"/>
      <c r="ESW55" s="59"/>
      <c r="ESX55" s="59"/>
      <c r="ESY55" s="59"/>
      <c r="ESZ55" s="59"/>
      <c r="ETA55" s="59"/>
      <c r="ETB55" s="59"/>
      <c r="ETC55" s="59"/>
      <c r="ETD55" s="59"/>
      <c r="ETE55" s="59"/>
      <c r="ETF55" s="59"/>
      <c r="ETG55" s="59"/>
      <c r="ETH55" s="59"/>
      <c r="ETI55" s="59"/>
      <c r="ETJ55" s="59"/>
      <c r="ETK55" s="59"/>
      <c r="ETL55" s="59"/>
      <c r="ETM55" s="59"/>
      <c r="ETN55" s="59"/>
      <c r="ETO55" s="59"/>
      <c r="ETP55" s="59"/>
      <c r="ETQ55" s="59"/>
      <c r="ETR55" s="59"/>
      <c r="ETS55" s="59"/>
      <c r="ETT55" s="59"/>
      <c r="ETU55" s="59"/>
      <c r="ETV55" s="59"/>
      <c r="ETW55" s="59"/>
      <c r="ETX55" s="59"/>
      <c r="ETY55" s="59"/>
      <c r="ETZ55" s="59"/>
      <c r="EUA55" s="59"/>
      <c r="EUB55" s="59"/>
      <c r="EUC55" s="59"/>
      <c r="EUD55" s="59"/>
      <c r="EUE55" s="59"/>
      <c r="EUF55" s="59"/>
      <c r="EUG55" s="59"/>
      <c r="EUH55" s="59"/>
      <c r="EUI55" s="59"/>
      <c r="EUJ55" s="59"/>
      <c r="EUK55" s="59"/>
      <c r="EUL55" s="59"/>
      <c r="EUM55" s="59"/>
      <c r="EUN55" s="59"/>
      <c r="EUO55" s="59"/>
      <c r="EUP55" s="59"/>
      <c r="EUQ55" s="59"/>
      <c r="EUR55" s="59"/>
      <c r="EUS55" s="59"/>
      <c r="EUT55" s="59"/>
      <c r="EUU55" s="59"/>
      <c r="EUV55" s="59"/>
      <c r="EUW55" s="59"/>
      <c r="EUX55" s="59"/>
      <c r="EUY55" s="59"/>
      <c r="EUZ55" s="59"/>
      <c r="EVA55" s="59"/>
      <c r="EVB55" s="59"/>
      <c r="EVC55" s="59"/>
      <c r="EVD55" s="59"/>
      <c r="EVE55" s="59"/>
      <c r="EVF55" s="59"/>
      <c r="EVG55" s="59"/>
      <c r="EVH55" s="59"/>
      <c r="EVI55" s="59"/>
      <c r="EVJ55" s="59"/>
      <c r="EVK55" s="59"/>
      <c r="EVL55" s="59"/>
      <c r="EVM55" s="59"/>
      <c r="EVN55" s="59"/>
      <c r="EVO55" s="59"/>
      <c r="EVP55" s="59"/>
      <c r="EVQ55" s="59"/>
      <c r="EVR55" s="59"/>
      <c r="EVS55" s="59"/>
      <c r="EVT55" s="59"/>
      <c r="EVU55" s="59"/>
      <c r="EVV55" s="59"/>
      <c r="EVW55" s="59"/>
      <c r="EVX55" s="59"/>
      <c r="EVY55" s="59"/>
      <c r="EVZ55" s="59"/>
      <c r="EWA55" s="59"/>
      <c r="EWB55" s="59"/>
      <c r="EWC55" s="59"/>
      <c r="EWD55" s="59"/>
      <c r="EWE55" s="59"/>
      <c r="EWF55" s="59"/>
      <c r="EWG55" s="59"/>
      <c r="EWH55" s="59"/>
      <c r="EWI55" s="59"/>
      <c r="EWJ55" s="59"/>
      <c r="EWK55" s="59"/>
      <c r="EWL55" s="59"/>
      <c r="EWM55" s="59"/>
      <c r="EWN55" s="59"/>
      <c r="EWO55" s="59"/>
      <c r="EWP55" s="59"/>
      <c r="EWQ55" s="59"/>
      <c r="EWR55" s="59"/>
      <c r="EWS55" s="59"/>
      <c r="EWT55" s="59"/>
      <c r="EWU55" s="59"/>
      <c r="EWV55" s="59"/>
      <c r="EWW55" s="59"/>
      <c r="EWX55" s="59"/>
      <c r="EWY55" s="59"/>
      <c r="EWZ55" s="59"/>
      <c r="EXA55" s="59"/>
      <c r="EXB55" s="59"/>
      <c r="EXC55" s="59"/>
      <c r="EXD55" s="59"/>
      <c r="EXE55" s="59"/>
      <c r="EXF55" s="59"/>
      <c r="EXG55" s="59"/>
      <c r="EXH55" s="59"/>
      <c r="EXI55" s="59"/>
      <c r="EXJ55" s="59"/>
      <c r="EXK55" s="59"/>
      <c r="EXL55" s="59"/>
      <c r="EXM55" s="59"/>
      <c r="EXN55" s="59"/>
      <c r="EXO55" s="59"/>
      <c r="EXP55" s="59"/>
      <c r="EXQ55" s="59"/>
      <c r="EXR55" s="59"/>
      <c r="EXS55" s="59"/>
      <c r="EXT55" s="59"/>
      <c r="EXU55" s="59"/>
      <c r="EXV55" s="59"/>
      <c r="EXW55" s="59"/>
      <c r="EXX55" s="59"/>
      <c r="EXY55" s="59"/>
      <c r="EXZ55" s="59"/>
      <c r="EYA55" s="59"/>
      <c r="EYB55" s="59"/>
      <c r="EYC55" s="59"/>
      <c r="EYD55" s="59"/>
      <c r="EYE55" s="59"/>
      <c r="EYF55" s="59"/>
      <c r="EYG55" s="59"/>
      <c r="EYH55" s="59"/>
      <c r="EYI55" s="59"/>
      <c r="EYJ55" s="59"/>
      <c r="EYK55" s="59"/>
      <c r="EYL55" s="59"/>
      <c r="EYM55" s="59"/>
      <c r="EYN55" s="59"/>
      <c r="EYO55" s="59"/>
      <c r="EYP55" s="59"/>
      <c r="EYQ55" s="59"/>
      <c r="EYR55" s="59"/>
      <c r="EYS55" s="59"/>
      <c r="EYT55" s="59"/>
      <c r="EYU55" s="59"/>
      <c r="EYV55" s="59"/>
      <c r="EYW55" s="59"/>
      <c r="EYX55" s="59"/>
      <c r="EYY55" s="59"/>
      <c r="EYZ55" s="59"/>
      <c r="EZA55" s="59"/>
      <c r="EZB55" s="59"/>
      <c r="EZC55" s="59"/>
      <c r="EZD55" s="59"/>
      <c r="EZE55" s="59"/>
      <c r="EZF55" s="59"/>
      <c r="EZG55" s="59"/>
      <c r="EZH55" s="59"/>
      <c r="EZI55" s="59"/>
      <c r="EZJ55" s="59"/>
      <c r="EZK55" s="59"/>
      <c r="EZL55" s="59"/>
      <c r="EZM55" s="59"/>
      <c r="EZN55" s="59"/>
      <c r="EZO55" s="59"/>
      <c r="EZP55" s="59"/>
      <c r="EZQ55" s="59"/>
      <c r="EZR55" s="59"/>
      <c r="EZS55" s="59"/>
      <c r="EZT55" s="59"/>
      <c r="EZU55" s="59"/>
      <c r="EZV55" s="59"/>
      <c r="EZW55" s="59"/>
      <c r="EZX55" s="59"/>
      <c r="EZY55" s="59"/>
      <c r="EZZ55" s="59"/>
      <c r="FAA55" s="59"/>
      <c r="FAB55" s="59"/>
      <c r="FAC55" s="59"/>
      <c r="FAD55" s="59"/>
      <c r="FAE55" s="59"/>
      <c r="FAF55" s="59"/>
      <c r="FAG55" s="59"/>
      <c r="FAH55" s="59"/>
      <c r="FAI55" s="59"/>
      <c r="FAJ55" s="59"/>
      <c r="FAK55" s="59"/>
      <c r="FAL55" s="59"/>
      <c r="FAM55" s="59"/>
      <c r="FAN55" s="59"/>
      <c r="FAO55" s="59"/>
      <c r="FAP55" s="59"/>
      <c r="FAQ55" s="59"/>
      <c r="FAR55" s="59"/>
      <c r="FAS55" s="59"/>
      <c r="FAT55" s="59"/>
      <c r="FAU55" s="59"/>
      <c r="FAV55" s="59"/>
      <c r="FAW55" s="59"/>
      <c r="FAX55" s="59"/>
      <c r="FAY55" s="59"/>
      <c r="FAZ55" s="59"/>
      <c r="FBA55" s="59"/>
      <c r="FBB55" s="59"/>
      <c r="FBC55" s="59"/>
      <c r="FBD55" s="59"/>
      <c r="FBE55" s="59"/>
      <c r="FBF55" s="59"/>
      <c r="FBG55" s="59"/>
      <c r="FBH55" s="59"/>
      <c r="FBI55" s="59"/>
      <c r="FBJ55" s="59"/>
      <c r="FBK55" s="59"/>
      <c r="FBL55" s="59"/>
      <c r="FBM55" s="59"/>
      <c r="FBN55" s="59"/>
      <c r="FBO55" s="59"/>
      <c r="FBP55" s="59"/>
      <c r="FBQ55" s="59"/>
      <c r="FBR55" s="59"/>
      <c r="FBS55" s="59"/>
      <c r="FBT55" s="59"/>
      <c r="FBU55" s="59"/>
      <c r="FBV55" s="59"/>
      <c r="FBW55" s="59"/>
      <c r="FBX55" s="59"/>
      <c r="FBY55" s="59"/>
      <c r="FBZ55" s="59"/>
      <c r="FCA55" s="59"/>
      <c r="FCB55" s="59"/>
      <c r="FCC55" s="59"/>
      <c r="FCD55" s="59"/>
      <c r="FCE55" s="59"/>
      <c r="FCF55" s="59"/>
      <c r="FCG55" s="59"/>
      <c r="FCH55" s="59"/>
      <c r="FCI55" s="59"/>
      <c r="FCJ55" s="59"/>
      <c r="FCK55" s="59"/>
      <c r="FCL55" s="59"/>
      <c r="FCM55" s="59"/>
      <c r="FCN55" s="59"/>
      <c r="FCO55" s="59"/>
      <c r="FCP55" s="59"/>
      <c r="FCQ55" s="59"/>
      <c r="FCR55" s="59"/>
      <c r="FCS55" s="59"/>
      <c r="FCT55" s="59"/>
      <c r="FCU55" s="59"/>
      <c r="FCV55" s="59"/>
      <c r="FCW55" s="59"/>
      <c r="FCX55" s="59"/>
      <c r="FCY55" s="59"/>
      <c r="FCZ55" s="59"/>
      <c r="FDA55" s="59"/>
      <c r="FDB55" s="59"/>
      <c r="FDC55" s="59"/>
      <c r="FDD55" s="59"/>
      <c r="FDE55" s="59"/>
      <c r="FDF55" s="59"/>
      <c r="FDG55" s="59"/>
      <c r="FDH55" s="59"/>
      <c r="FDI55" s="59"/>
      <c r="FDJ55" s="59"/>
      <c r="FDK55" s="59"/>
      <c r="FDL55" s="59"/>
      <c r="FDM55" s="59"/>
      <c r="FDN55" s="59"/>
      <c r="FDO55" s="59"/>
      <c r="FDP55" s="59"/>
      <c r="FDQ55" s="59"/>
      <c r="FDR55" s="59"/>
      <c r="FDS55" s="59"/>
      <c r="FDT55" s="59"/>
      <c r="FDU55" s="59"/>
      <c r="FDV55" s="59"/>
      <c r="FDW55" s="59"/>
      <c r="FDX55" s="59"/>
      <c r="FDY55" s="59"/>
      <c r="FDZ55" s="59"/>
      <c r="FEA55" s="59"/>
      <c r="FEB55" s="59"/>
      <c r="FEC55" s="59"/>
      <c r="FED55" s="59"/>
      <c r="FEE55" s="59"/>
      <c r="FEF55" s="59"/>
      <c r="FEG55" s="59"/>
      <c r="FEH55" s="59"/>
      <c r="FEI55" s="59"/>
      <c r="FEJ55" s="59"/>
      <c r="FEK55" s="59"/>
      <c r="FEL55" s="59"/>
      <c r="FEM55" s="59"/>
      <c r="FEN55" s="59"/>
      <c r="FEO55" s="59"/>
      <c r="FEP55" s="59"/>
      <c r="FEQ55" s="59"/>
      <c r="FER55" s="59"/>
      <c r="FES55" s="59"/>
      <c r="FET55" s="59"/>
      <c r="FEU55" s="59"/>
      <c r="FEV55" s="59"/>
      <c r="FEW55" s="59"/>
      <c r="FEX55" s="59"/>
      <c r="FEY55" s="59"/>
      <c r="FEZ55" s="59"/>
      <c r="FFA55" s="59"/>
      <c r="FFB55" s="59"/>
      <c r="FFC55" s="59"/>
      <c r="FFD55" s="59"/>
      <c r="FFE55" s="59"/>
      <c r="FFF55" s="59"/>
      <c r="FFG55" s="59"/>
      <c r="FFH55" s="59"/>
      <c r="FFI55" s="59"/>
      <c r="FFJ55" s="59"/>
      <c r="FFK55" s="59"/>
      <c r="FFL55" s="59"/>
      <c r="FFM55" s="59"/>
      <c r="FFN55" s="59"/>
      <c r="FFO55" s="59"/>
      <c r="FFP55" s="59"/>
      <c r="FFQ55" s="59"/>
      <c r="FFR55" s="59"/>
      <c r="FFS55" s="59"/>
      <c r="FFT55" s="59"/>
      <c r="FFU55" s="59"/>
      <c r="FFV55" s="59"/>
      <c r="FFW55" s="59"/>
      <c r="FFX55" s="59"/>
      <c r="FFY55" s="59"/>
      <c r="FFZ55" s="59"/>
      <c r="FGA55" s="59"/>
      <c r="FGB55" s="59"/>
      <c r="FGC55" s="59"/>
      <c r="FGD55" s="59"/>
      <c r="FGE55" s="59"/>
      <c r="FGF55" s="59"/>
      <c r="FGG55" s="59"/>
      <c r="FGH55" s="59"/>
      <c r="FGI55" s="59"/>
      <c r="FGJ55" s="59"/>
      <c r="FGK55" s="59"/>
      <c r="FGL55" s="59"/>
      <c r="FGM55" s="59"/>
      <c r="FGN55" s="59"/>
      <c r="FGO55" s="59"/>
      <c r="FGP55" s="59"/>
      <c r="FGQ55" s="59"/>
      <c r="FGR55" s="59"/>
      <c r="FGS55" s="59"/>
      <c r="FGT55" s="59"/>
      <c r="FGU55" s="59"/>
      <c r="FGV55" s="59"/>
      <c r="FGW55" s="59"/>
      <c r="FGX55" s="59"/>
      <c r="FGY55" s="59"/>
      <c r="FGZ55" s="59"/>
      <c r="FHA55" s="59"/>
      <c r="FHB55" s="59"/>
      <c r="FHC55" s="59"/>
      <c r="FHD55" s="59"/>
      <c r="FHE55" s="59"/>
      <c r="FHF55" s="59"/>
      <c r="FHG55" s="59"/>
      <c r="FHH55" s="59"/>
      <c r="FHI55" s="59"/>
      <c r="FHJ55" s="59"/>
      <c r="FHK55" s="59"/>
      <c r="FHL55" s="59"/>
      <c r="FHM55" s="59"/>
      <c r="FHN55" s="59"/>
      <c r="FHO55" s="59"/>
      <c r="FHP55" s="59"/>
      <c r="FHQ55" s="59"/>
      <c r="FHR55" s="59"/>
      <c r="FHS55" s="59"/>
      <c r="FHT55" s="59"/>
      <c r="FHU55" s="59"/>
      <c r="FHV55" s="59"/>
      <c r="FHW55" s="59"/>
      <c r="FHX55" s="59"/>
      <c r="FHY55" s="59"/>
      <c r="FHZ55" s="59"/>
      <c r="FIA55" s="59"/>
      <c r="FIB55" s="59"/>
      <c r="FIC55" s="59"/>
      <c r="FID55" s="59"/>
      <c r="FIE55" s="59"/>
      <c r="FIF55" s="59"/>
      <c r="FIG55" s="59"/>
      <c r="FIH55" s="59"/>
      <c r="FII55" s="59"/>
      <c r="FIJ55" s="59"/>
      <c r="FIK55" s="59"/>
      <c r="FIL55" s="59"/>
      <c r="FIM55" s="59"/>
      <c r="FIN55" s="59"/>
      <c r="FIO55" s="59"/>
      <c r="FIP55" s="59"/>
      <c r="FIQ55" s="59"/>
      <c r="FIR55" s="59"/>
      <c r="FIS55" s="59"/>
      <c r="FIT55" s="59"/>
      <c r="FIU55" s="59"/>
      <c r="FIV55" s="59"/>
      <c r="FIW55" s="59"/>
      <c r="FIX55" s="59"/>
      <c r="FIY55" s="59"/>
      <c r="FIZ55" s="59"/>
      <c r="FJA55" s="59"/>
      <c r="FJB55" s="59"/>
      <c r="FJC55" s="59"/>
      <c r="FJD55" s="59"/>
      <c r="FJE55" s="59"/>
      <c r="FJF55" s="59"/>
      <c r="FJG55" s="59"/>
      <c r="FJH55" s="59"/>
      <c r="FJI55" s="59"/>
      <c r="FJJ55" s="59"/>
      <c r="FJK55" s="59"/>
      <c r="FJL55" s="59"/>
      <c r="FJM55" s="59"/>
      <c r="FJN55" s="59"/>
      <c r="FJO55" s="59"/>
      <c r="FJP55" s="59"/>
      <c r="FJQ55" s="59"/>
      <c r="FJR55" s="59"/>
      <c r="FJS55" s="59"/>
      <c r="FJT55" s="59"/>
      <c r="FJU55" s="59"/>
      <c r="FJV55" s="59"/>
      <c r="FJW55" s="59"/>
      <c r="FJX55" s="59"/>
      <c r="FJY55" s="59"/>
      <c r="FJZ55" s="59"/>
      <c r="FKA55" s="59"/>
      <c r="FKB55" s="59"/>
      <c r="FKC55" s="59"/>
      <c r="FKD55" s="59"/>
      <c r="FKE55" s="59"/>
      <c r="FKF55" s="59"/>
      <c r="FKG55" s="59"/>
      <c r="FKH55" s="59"/>
      <c r="FKI55" s="59"/>
      <c r="FKJ55" s="59"/>
      <c r="FKK55" s="59"/>
      <c r="FKL55" s="59"/>
      <c r="FKM55" s="59"/>
      <c r="FKN55" s="59"/>
      <c r="FKO55" s="59"/>
      <c r="FKP55" s="59"/>
      <c r="FKQ55" s="59"/>
      <c r="FKR55" s="59"/>
      <c r="FKS55" s="59"/>
      <c r="FKT55" s="59"/>
      <c r="FKU55" s="59"/>
      <c r="FKV55" s="59"/>
      <c r="FKW55" s="59"/>
      <c r="FKX55" s="59"/>
      <c r="FKY55" s="59"/>
      <c r="FKZ55" s="59"/>
      <c r="FLA55" s="59"/>
      <c r="FLB55" s="59"/>
      <c r="FLC55" s="59"/>
      <c r="FLD55" s="59"/>
      <c r="FLE55" s="59"/>
      <c r="FLF55" s="59"/>
      <c r="FLG55" s="59"/>
      <c r="FLH55" s="59"/>
      <c r="FLI55" s="59"/>
      <c r="FLJ55" s="59"/>
      <c r="FLK55" s="59"/>
      <c r="FLL55" s="59"/>
      <c r="FLM55" s="59"/>
      <c r="FLN55" s="59"/>
      <c r="FLO55" s="59"/>
      <c r="FLP55" s="59"/>
      <c r="FLQ55" s="59"/>
      <c r="FLR55" s="59"/>
      <c r="FLS55" s="59"/>
      <c r="FLT55" s="59"/>
      <c r="FLU55" s="59"/>
      <c r="FLV55" s="59"/>
      <c r="FLW55" s="59"/>
      <c r="FLX55" s="59"/>
      <c r="FLY55" s="59"/>
      <c r="FLZ55" s="59"/>
      <c r="FMA55" s="59"/>
      <c r="FMB55" s="59"/>
      <c r="FMC55" s="59"/>
      <c r="FMD55" s="59"/>
      <c r="FME55" s="59"/>
      <c r="FMF55" s="59"/>
      <c r="FMG55" s="59"/>
      <c r="FMH55" s="59"/>
      <c r="FMI55" s="59"/>
      <c r="FMJ55" s="59"/>
      <c r="FMK55" s="59"/>
      <c r="FML55" s="59"/>
      <c r="FMM55" s="59"/>
      <c r="FMN55" s="59"/>
      <c r="FMO55" s="59"/>
      <c r="FMP55" s="59"/>
      <c r="FMQ55" s="59"/>
      <c r="FMR55" s="59"/>
      <c r="FMS55" s="59"/>
      <c r="FMT55" s="59"/>
      <c r="FMU55" s="59"/>
      <c r="FMV55" s="59"/>
      <c r="FMW55" s="59"/>
      <c r="FMX55" s="59"/>
      <c r="FMY55" s="59"/>
      <c r="FMZ55" s="59"/>
      <c r="FNA55" s="59"/>
      <c r="FNB55" s="59"/>
      <c r="FNC55" s="59"/>
      <c r="FND55" s="59"/>
      <c r="FNE55" s="59"/>
      <c r="FNF55" s="59"/>
      <c r="FNG55" s="59"/>
      <c r="FNH55" s="59"/>
      <c r="FNI55" s="59"/>
      <c r="FNJ55" s="59"/>
      <c r="FNK55" s="59"/>
      <c r="FNL55" s="59"/>
      <c r="FNM55" s="59"/>
      <c r="FNN55" s="59"/>
      <c r="FNO55" s="59"/>
      <c r="FNP55" s="59"/>
      <c r="FNQ55" s="59"/>
      <c r="FNR55" s="59"/>
      <c r="FNS55" s="59"/>
      <c r="FNT55" s="59"/>
      <c r="FNU55" s="59"/>
      <c r="FNV55" s="59"/>
      <c r="FNW55" s="59"/>
      <c r="FNX55" s="59"/>
      <c r="FNY55" s="59"/>
      <c r="FNZ55" s="59"/>
      <c r="FOA55" s="59"/>
      <c r="FOB55" s="59"/>
      <c r="FOC55" s="59"/>
      <c r="FOD55" s="59"/>
      <c r="FOE55" s="59"/>
      <c r="FOF55" s="59"/>
      <c r="FOG55" s="59"/>
      <c r="FOH55" s="59"/>
      <c r="FOI55" s="59"/>
      <c r="FOJ55" s="59"/>
      <c r="FOK55" s="59"/>
      <c r="FOL55" s="59"/>
      <c r="FOM55" s="59"/>
      <c r="FON55" s="59"/>
      <c r="FOO55" s="59"/>
      <c r="FOP55" s="59"/>
      <c r="FOQ55" s="59"/>
      <c r="FOR55" s="59"/>
      <c r="FOS55" s="59"/>
      <c r="FOT55" s="59"/>
      <c r="FOU55" s="59"/>
      <c r="FOV55" s="59"/>
      <c r="FOW55" s="59"/>
      <c r="FOX55" s="59"/>
      <c r="FOY55" s="59"/>
      <c r="FOZ55" s="59"/>
      <c r="FPA55" s="59"/>
      <c r="FPB55" s="59"/>
      <c r="FPC55" s="59"/>
      <c r="FPD55" s="59"/>
      <c r="FPE55" s="59"/>
      <c r="FPF55" s="59"/>
      <c r="FPG55" s="59"/>
      <c r="FPH55" s="59"/>
      <c r="FPI55" s="59"/>
      <c r="FPJ55" s="59"/>
      <c r="FPK55" s="59"/>
      <c r="FPL55" s="59"/>
      <c r="FPM55" s="59"/>
      <c r="FPN55" s="59"/>
      <c r="FPO55" s="59"/>
      <c r="FPP55" s="59"/>
      <c r="FPQ55" s="59"/>
      <c r="FPR55" s="59"/>
      <c r="FPS55" s="59"/>
      <c r="FPT55" s="59"/>
      <c r="FPU55" s="59"/>
      <c r="FPV55" s="59"/>
      <c r="FPW55" s="59"/>
      <c r="FPX55" s="59"/>
      <c r="FPY55" s="59"/>
      <c r="FPZ55" s="59"/>
      <c r="FQA55" s="59"/>
      <c r="FQB55" s="59"/>
      <c r="FQC55" s="59"/>
      <c r="FQD55" s="59"/>
      <c r="FQE55" s="59"/>
      <c r="FQF55" s="59"/>
      <c r="FQG55" s="59"/>
      <c r="FQH55" s="59"/>
      <c r="FQI55" s="59"/>
      <c r="FQJ55" s="59"/>
      <c r="FQK55" s="59"/>
      <c r="FQL55" s="59"/>
      <c r="FQM55" s="59"/>
      <c r="FQN55" s="59"/>
      <c r="FQO55" s="59"/>
      <c r="FQP55" s="59"/>
      <c r="FQQ55" s="59"/>
      <c r="FQR55" s="59"/>
      <c r="FQS55" s="59"/>
      <c r="FQT55" s="59"/>
      <c r="FQU55" s="59"/>
      <c r="FQV55" s="59"/>
      <c r="FQW55" s="59"/>
      <c r="FQX55" s="59"/>
      <c r="FQY55" s="59"/>
      <c r="FQZ55" s="59"/>
      <c r="FRA55" s="59"/>
      <c r="FRB55" s="59"/>
      <c r="FRC55" s="59"/>
      <c r="FRD55" s="59"/>
      <c r="FRE55" s="59"/>
      <c r="FRF55" s="59"/>
      <c r="FRG55" s="59"/>
      <c r="FRH55" s="59"/>
      <c r="FRI55" s="59"/>
      <c r="FRJ55" s="59"/>
      <c r="FRK55" s="59"/>
      <c r="FRL55" s="59"/>
      <c r="FRM55" s="59"/>
      <c r="FRN55" s="59"/>
      <c r="FRO55" s="59"/>
      <c r="FRP55" s="59"/>
      <c r="FRQ55" s="59"/>
      <c r="FRR55" s="59"/>
      <c r="FRS55" s="59"/>
      <c r="FRT55" s="59"/>
      <c r="FRU55" s="59"/>
      <c r="FRV55" s="59"/>
      <c r="FRW55" s="59"/>
      <c r="FRX55" s="59"/>
      <c r="FRY55" s="59"/>
      <c r="FRZ55" s="59"/>
      <c r="FSA55" s="59"/>
      <c r="FSB55" s="59"/>
      <c r="FSC55" s="59"/>
      <c r="FSD55" s="59"/>
      <c r="FSE55" s="59"/>
      <c r="FSF55" s="59"/>
      <c r="FSG55" s="59"/>
      <c r="FSH55" s="59"/>
      <c r="FSI55" s="59"/>
      <c r="FSJ55" s="59"/>
      <c r="FSK55" s="59"/>
      <c r="FSL55" s="59"/>
      <c r="FSM55" s="59"/>
      <c r="FSN55" s="59"/>
      <c r="FSO55" s="59"/>
      <c r="FSP55" s="59"/>
      <c r="FSQ55" s="59"/>
      <c r="FSR55" s="59"/>
      <c r="FSS55" s="59"/>
      <c r="FST55" s="59"/>
      <c r="FSU55" s="59"/>
      <c r="FSV55" s="59"/>
      <c r="FSW55" s="59"/>
      <c r="FSX55" s="59"/>
      <c r="FSY55" s="59"/>
      <c r="FSZ55" s="59"/>
      <c r="FTA55" s="59"/>
      <c r="FTB55" s="59"/>
      <c r="FTC55" s="59"/>
      <c r="FTD55" s="59"/>
      <c r="FTE55" s="59"/>
      <c r="FTF55" s="59"/>
      <c r="FTG55" s="59"/>
      <c r="FTH55" s="59"/>
      <c r="FTI55" s="59"/>
      <c r="FTJ55" s="59"/>
      <c r="FTK55" s="59"/>
      <c r="FTL55" s="59"/>
      <c r="FTM55" s="59"/>
      <c r="FTN55" s="59"/>
      <c r="FTO55" s="59"/>
      <c r="FTP55" s="59"/>
      <c r="FTQ55" s="59"/>
      <c r="FTR55" s="59"/>
      <c r="FTS55" s="59"/>
      <c r="FTT55" s="59"/>
      <c r="FTU55" s="59"/>
      <c r="FTV55" s="59"/>
      <c r="FTW55" s="59"/>
      <c r="FTX55" s="59"/>
      <c r="FTY55" s="59"/>
      <c r="FTZ55" s="59"/>
      <c r="FUA55" s="59"/>
      <c r="FUB55" s="59"/>
      <c r="FUC55" s="59"/>
      <c r="FUD55" s="59"/>
      <c r="FUE55" s="59"/>
      <c r="FUF55" s="59"/>
      <c r="FUG55" s="59"/>
      <c r="FUH55" s="59"/>
      <c r="FUI55" s="59"/>
      <c r="FUJ55" s="59"/>
      <c r="FUK55" s="59"/>
      <c r="FUL55" s="59"/>
      <c r="FUM55" s="59"/>
      <c r="FUN55" s="59"/>
      <c r="FUO55" s="59"/>
      <c r="FUP55" s="59"/>
      <c r="FUQ55" s="59"/>
      <c r="FUR55" s="59"/>
      <c r="FUS55" s="59"/>
      <c r="FUT55" s="59"/>
      <c r="FUU55" s="59"/>
      <c r="FUV55" s="59"/>
      <c r="FUW55" s="59"/>
      <c r="FUX55" s="59"/>
      <c r="FUY55" s="59"/>
      <c r="FUZ55" s="59"/>
      <c r="FVA55" s="59"/>
      <c r="FVB55" s="59"/>
      <c r="FVC55" s="59"/>
      <c r="FVD55" s="59"/>
      <c r="FVE55" s="59"/>
      <c r="FVF55" s="59"/>
      <c r="FVG55" s="59"/>
      <c r="FVH55" s="59"/>
      <c r="FVI55" s="59"/>
      <c r="FVJ55" s="59"/>
      <c r="FVK55" s="59"/>
      <c r="FVL55" s="59"/>
      <c r="FVM55" s="59"/>
      <c r="FVN55" s="59"/>
      <c r="FVO55" s="59"/>
      <c r="FVP55" s="59"/>
      <c r="FVQ55" s="59"/>
      <c r="FVR55" s="59"/>
      <c r="FVS55" s="59"/>
      <c r="FVT55" s="59"/>
      <c r="FVU55" s="59"/>
      <c r="FVV55" s="59"/>
      <c r="FVW55" s="59"/>
      <c r="FVX55" s="59"/>
      <c r="FVY55" s="59"/>
      <c r="FVZ55" s="59"/>
      <c r="FWA55" s="59"/>
      <c r="FWB55" s="59"/>
      <c r="FWC55" s="59"/>
      <c r="FWD55" s="59"/>
      <c r="FWE55" s="59"/>
      <c r="FWF55" s="59"/>
      <c r="FWG55" s="59"/>
      <c r="FWH55" s="59"/>
      <c r="FWI55" s="59"/>
      <c r="FWJ55" s="59"/>
      <c r="FWK55" s="59"/>
      <c r="FWL55" s="59"/>
      <c r="FWM55" s="59"/>
      <c r="FWN55" s="59"/>
      <c r="FWO55" s="59"/>
      <c r="FWP55" s="59"/>
      <c r="FWQ55" s="59"/>
      <c r="FWR55" s="59"/>
      <c r="FWS55" s="59"/>
      <c r="FWT55" s="59"/>
      <c r="FWU55" s="59"/>
      <c r="FWV55" s="59"/>
      <c r="FWW55" s="59"/>
      <c r="FWX55" s="59"/>
      <c r="FWY55" s="59"/>
      <c r="FWZ55" s="59"/>
      <c r="FXA55" s="59"/>
      <c r="FXB55" s="59"/>
      <c r="FXC55" s="59"/>
      <c r="FXD55" s="59"/>
      <c r="FXE55" s="59"/>
      <c r="FXF55" s="59"/>
      <c r="FXG55" s="59"/>
      <c r="FXH55" s="59"/>
      <c r="FXI55" s="59"/>
      <c r="FXJ55" s="59"/>
      <c r="FXK55" s="59"/>
      <c r="FXL55" s="59"/>
      <c r="FXM55" s="59"/>
      <c r="FXN55" s="59"/>
      <c r="FXO55" s="59"/>
      <c r="FXP55" s="59"/>
      <c r="FXQ55" s="59"/>
      <c r="FXR55" s="59"/>
      <c r="FXS55" s="59"/>
      <c r="FXT55" s="59"/>
      <c r="FXU55" s="59"/>
      <c r="FXV55" s="59"/>
      <c r="FXW55" s="59"/>
      <c r="FXX55" s="59"/>
      <c r="FXY55" s="59"/>
      <c r="FXZ55" s="59"/>
      <c r="FYA55" s="59"/>
      <c r="FYB55" s="59"/>
      <c r="FYC55" s="59"/>
      <c r="FYD55" s="59"/>
      <c r="FYE55" s="59"/>
      <c r="FYF55" s="59"/>
      <c r="FYG55" s="59"/>
      <c r="FYH55" s="59"/>
      <c r="FYI55" s="59"/>
      <c r="FYJ55" s="59"/>
      <c r="FYK55" s="59"/>
      <c r="FYL55" s="59"/>
      <c r="FYM55" s="59"/>
      <c r="FYN55" s="59"/>
      <c r="FYO55" s="59"/>
      <c r="FYP55" s="59"/>
      <c r="FYQ55" s="59"/>
      <c r="FYR55" s="59"/>
      <c r="FYS55" s="59"/>
      <c r="FYT55" s="59"/>
      <c r="FYU55" s="59"/>
      <c r="FYV55" s="59"/>
      <c r="FYW55" s="59"/>
      <c r="FYX55" s="59"/>
      <c r="FYY55" s="59"/>
      <c r="FYZ55" s="59"/>
      <c r="FZA55" s="59"/>
      <c r="FZB55" s="59"/>
      <c r="FZC55" s="59"/>
      <c r="FZD55" s="59"/>
      <c r="FZE55" s="59"/>
      <c r="FZF55" s="59"/>
      <c r="FZG55" s="59"/>
      <c r="FZH55" s="59"/>
      <c r="FZI55" s="59"/>
      <c r="FZJ55" s="59"/>
      <c r="FZK55" s="59"/>
      <c r="FZL55" s="59"/>
      <c r="FZM55" s="59"/>
      <c r="FZN55" s="59"/>
      <c r="FZO55" s="59"/>
      <c r="FZP55" s="59"/>
      <c r="FZQ55" s="59"/>
      <c r="FZR55" s="59"/>
      <c r="FZS55" s="59"/>
      <c r="FZT55" s="59"/>
      <c r="FZU55" s="59"/>
      <c r="FZV55" s="59"/>
      <c r="FZW55" s="59"/>
      <c r="FZX55" s="59"/>
      <c r="FZY55" s="59"/>
      <c r="FZZ55" s="59"/>
      <c r="GAA55" s="59"/>
      <c r="GAB55" s="59"/>
      <c r="GAC55" s="59"/>
      <c r="GAD55" s="59"/>
      <c r="GAE55" s="59"/>
      <c r="GAF55" s="59"/>
      <c r="GAG55" s="59"/>
      <c r="GAH55" s="59"/>
      <c r="GAI55" s="59"/>
      <c r="GAJ55" s="59"/>
      <c r="GAK55" s="59"/>
      <c r="GAL55" s="59"/>
      <c r="GAM55" s="59"/>
      <c r="GAN55" s="59"/>
      <c r="GAO55" s="59"/>
      <c r="GAP55" s="59"/>
      <c r="GAQ55" s="59"/>
      <c r="GAR55" s="59"/>
      <c r="GAS55" s="59"/>
      <c r="GAT55" s="59"/>
      <c r="GAU55" s="59"/>
      <c r="GAV55" s="59"/>
      <c r="GAW55" s="59"/>
      <c r="GAX55" s="59"/>
      <c r="GAY55" s="59"/>
      <c r="GAZ55" s="59"/>
      <c r="GBA55" s="59"/>
      <c r="GBB55" s="59"/>
      <c r="GBC55" s="59"/>
      <c r="GBD55" s="59"/>
      <c r="GBE55" s="59"/>
      <c r="GBF55" s="59"/>
      <c r="GBG55" s="59"/>
      <c r="GBH55" s="59"/>
      <c r="GBI55" s="59"/>
      <c r="GBJ55" s="59"/>
      <c r="GBK55" s="59"/>
      <c r="GBL55" s="59"/>
      <c r="GBM55" s="59"/>
      <c r="GBN55" s="59"/>
      <c r="GBO55" s="59"/>
      <c r="GBP55" s="59"/>
      <c r="GBQ55" s="59"/>
      <c r="GBR55" s="59"/>
      <c r="GBS55" s="59"/>
      <c r="GBT55" s="59"/>
      <c r="GBU55" s="59"/>
      <c r="GBV55" s="59"/>
      <c r="GBW55" s="59"/>
      <c r="GBX55" s="59"/>
      <c r="GBY55" s="59"/>
      <c r="GBZ55" s="59"/>
      <c r="GCA55" s="59"/>
      <c r="GCB55" s="59"/>
      <c r="GCC55" s="59"/>
      <c r="GCD55" s="59"/>
      <c r="GCE55" s="59"/>
      <c r="GCF55" s="59"/>
      <c r="GCG55" s="59"/>
      <c r="GCH55" s="59"/>
      <c r="GCI55" s="59"/>
      <c r="GCJ55" s="59"/>
      <c r="GCK55" s="59"/>
      <c r="GCL55" s="59"/>
      <c r="GCM55" s="59"/>
      <c r="GCN55" s="59"/>
      <c r="GCO55" s="59"/>
      <c r="GCP55" s="59"/>
      <c r="GCQ55" s="59"/>
      <c r="GCR55" s="59"/>
      <c r="GCS55" s="59"/>
      <c r="GCT55" s="59"/>
      <c r="GCU55" s="59"/>
      <c r="GCV55" s="59"/>
      <c r="GCW55" s="59"/>
      <c r="GCX55" s="59"/>
      <c r="GCY55" s="59"/>
      <c r="GCZ55" s="59"/>
      <c r="GDA55" s="59"/>
      <c r="GDB55" s="59"/>
      <c r="GDC55" s="59"/>
      <c r="GDD55" s="59"/>
      <c r="GDE55" s="59"/>
      <c r="GDF55" s="59"/>
      <c r="GDG55" s="59"/>
      <c r="GDH55" s="59"/>
      <c r="GDI55" s="59"/>
      <c r="GDJ55" s="59"/>
      <c r="GDK55" s="59"/>
      <c r="GDL55" s="59"/>
      <c r="GDM55" s="59"/>
      <c r="GDN55" s="59"/>
      <c r="GDO55" s="59"/>
      <c r="GDP55" s="59"/>
      <c r="GDQ55" s="59"/>
      <c r="GDR55" s="59"/>
      <c r="GDS55" s="59"/>
      <c r="GDT55" s="59"/>
      <c r="GDU55" s="59"/>
      <c r="GDV55" s="59"/>
      <c r="GDW55" s="59"/>
      <c r="GDX55" s="59"/>
      <c r="GDY55" s="59"/>
      <c r="GDZ55" s="59"/>
      <c r="GEA55" s="59"/>
      <c r="GEB55" s="59"/>
      <c r="GEC55" s="59"/>
      <c r="GED55" s="59"/>
      <c r="GEE55" s="59"/>
      <c r="GEF55" s="59"/>
      <c r="GEG55" s="59"/>
      <c r="GEH55" s="59"/>
      <c r="GEI55" s="59"/>
      <c r="GEJ55" s="59"/>
      <c r="GEK55" s="59"/>
      <c r="GEL55" s="59"/>
      <c r="GEM55" s="59"/>
      <c r="GEN55" s="59"/>
      <c r="GEO55" s="59"/>
      <c r="GEP55" s="59"/>
      <c r="GEQ55" s="59"/>
      <c r="GER55" s="59"/>
      <c r="GES55" s="59"/>
      <c r="GET55" s="59"/>
      <c r="GEU55" s="59"/>
      <c r="GEV55" s="59"/>
      <c r="GEW55" s="59"/>
      <c r="GEX55" s="59"/>
      <c r="GEY55" s="59"/>
      <c r="GEZ55" s="59"/>
      <c r="GFA55" s="59"/>
      <c r="GFB55" s="59"/>
      <c r="GFC55" s="59"/>
      <c r="GFD55" s="59"/>
      <c r="GFE55" s="59"/>
      <c r="GFF55" s="59"/>
      <c r="GFG55" s="59"/>
      <c r="GFH55" s="59"/>
      <c r="GFI55" s="59"/>
      <c r="GFJ55" s="59"/>
      <c r="GFK55" s="59"/>
      <c r="GFL55" s="59"/>
      <c r="GFM55" s="59"/>
      <c r="GFN55" s="59"/>
      <c r="GFO55" s="59"/>
      <c r="GFP55" s="59"/>
      <c r="GFQ55" s="59"/>
      <c r="GFR55" s="59"/>
      <c r="GFS55" s="59"/>
      <c r="GFT55" s="59"/>
      <c r="GFU55" s="59"/>
      <c r="GFV55" s="59"/>
      <c r="GFW55" s="59"/>
      <c r="GFX55" s="59"/>
      <c r="GFY55" s="59"/>
      <c r="GFZ55" s="59"/>
      <c r="GGA55" s="59"/>
      <c r="GGB55" s="59"/>
      <c r="GGC55" s="59"/>
      <c r="GGD55" s="59"/>
      <c r="GGE55" s="59"/>
      <c r="GGF55" s="59"/>
      <c r="GGG55" s="59"/>
      <c r="GGH55" s="59"/>
      <c r="GGI55" s="59"/>
      <c r="GGJ55" s="59"/>
      <c r="GGK55" s="59"/>
      <c r="GGL55" s="59"/>
      <c r="GGM55" s="59"/>
      <c r="GGN55" s="59"/>
      <c r="GGO55" s="59"/>
      <c r="GGP55" s="59"/>
      <c r="GGQ55" s="59"/>
      <c r="GGR55" s="59"/>
      <c r="GGS55" s="59"/>
      <c r="GGT55" s="59"/>
      <c r="GGU55" s="59"/>
      <c r="GGV55" s="59"/>
      <c r="GGW55" s="59"/>
      <c r="GGX55" s="59"/>
      <c r="GGY55" s="59"/>
      <c r="GGZ55" s="59"/>
      <c r="GHA55" s="59"/>
      <c r="GHB55" s="59"/>
      <c r="GHC55" s="59"/>
      <c r="GHD55" s="59"/>
      <c r="GHE55" s="59"/>
      <c r="GHF55" s="59"/>
      <c r="GHG55" s="59"/>
      <c r="GHH55" s="59"/>
      <c r="GHI55" s="59"/>
      <c r="GHJ55" s="59"/>
      <c r="GHK55" s="59"/>
      <c r="GHL55" s="59"/>
      <c r="GHM55" s="59"/>
      <c r="GHN55" s="59"/>
      <c r="GHO55" s="59"/>
      <c r="GHP55" s="59"/>
      <c r="GHQ55" s="59"/>
      <c r="GHR55" s="59"/>
      <c r="GHS55" s="59"/>
      <c r="GHT55" s="59"/>
      <c r="GHU55" s="59"/>
      <c r="GHV55" s="59"/>
      <c r="GHW55" s="59"/>
      <c r="GHX55" s="59"/>
      <c r="GHY55" s="59"/>
      <c r="GHZ55" s="59"/>
      <c r="GIA55" s="59"/>
      <c r="GIB55" s="59"/>
      <c r="GIC55" s="59"/>
      <c r="GID55" s="59"/>
      <c r="GIE55" s="59"/>
      <c r="GIF55" s="59"/>
      <c r="GIG55" s="59"/>
      <c r="GIH55" s="59"/>
      <c r="GII55" s="59"/>
      <c r="GIJ55" s="59"/>
      <c r="GIK55" s="59"/>
      <c r="GIL55" s="59"/>
      <c r="GIM55" s="59"/>
      <c r="GIN55" s="59"/>
      <c r="GIO55" s="59"/>
      <c r="GIP55" s="59"/>
      <c r="GIQ55" s="59"/>
      <c r="GIR55" s="59"/>
      <c r="GIS55" s="59"/>
      <c r="GIT55" s="59"/>
      <c r="GIU55" s="59"/>
      <c r="GIV55" s="59"/>
      <c r="GIW55" s="59"/>
      <c r="GIX55" s="59"/>
      <c r="GIY55" s="59"/>
      <c r="GIZ55" s="59"/>
      <c r="GJA55" s="59"/>
      <c r="GJB55" s="59"/>
      <c r="GJC55" s="59"/>
      <c r="GJD55" s="59"/>
      <c r="GJE55" s="59"/>
      <c r="GJF55" s="59"/>
      <c r="GJG55" s="59"/>
      <c r="GJH55" s="59"/>
      <c r="GJI55" s="59"/>
      <c r="GJJ55" s="59"/>
      <c r="GJK55" s="59"/>
      <c r="GJL55" s="59"/>
      <c r="GJM55" s="59"/>
      <c r="GJN55" s="59"/>
      <c r="GJO55" s="59"/>
      <c r="GJP55" s="59"/>
      <c r="GJQ55" s="59"/>
      <c r="GJR55" s="59"/>
      <c r="GJS55" s="59"/>
      <c r="GJT55" s="59"/>
      <c r="GJU55" s="59"/>
      <c r="GJV55" s="59"/>
      <c r="GJW55" s="59"/>
      <c r="GJX55" s="59"/>
      <c r="GJY55" s="59"/>
      <c r="GJZ55" s="59"/>
      <c r="GKA55" s="59"/>
      <c r="GKB55" s="59"/>
      <c r="GKC55" s="59"/>
      <c r="GKD55" s="59"/>
      <c r="GKE55" s="59"/>
      <c r="GKF55" s="59"/>
      <c r="GKG55" s="59"/>
      <c r="GKH55" s="59"/>
      <c r="GKI55" s="59"/>
      <c r="GKJ55" s="59"/>
      <c r="GKK55" s="59"/>
      <c r="GKL55" s="59"/>
      <c r="GKM55" s="59"/>
      <c r="GKN55" s="59"/>
      <c r="GKO55" s="59"/>
      <c r="GKP55" s="59"/>
      <c r="GKQ55" s="59"/>
      <c r="GKR55" s="59"/>
      <c r="GKS55" s="59"/>
      <c r="GKT55" s="59"/>
      <c r="GKU55" s="59"/>
      <c r="GKV55" s="59"/>
      <c r="GKW55" s="59"/>
      <c r="GKX55" s="59"/>
      <c r="GKY55" s="59"/>
      <c r="GKZ55" s="59"/>
      <c r="GLA55" s="59"/>
      <c r="GLB55" s="59"/>
      <c r="GLC55" s="59"/>
      <c r="GLD55" s="59"/>
      <c r="GLE55" s="59"/>
      <c r="GLF55" s="59"/>
      <c r="GLG55" s="59"/>
      <c r="GLH55" s="59"/>
      <c r="GLI55" s="59"/>
      <c r="GLJ55" s="59"/>
      <c r="GLK55" s="59"/>
      <c r="GLL55" s="59"/>
      <c r="GLM55" s="59"/>
      <c r="GLN55" s="59"/>
      <c r="GLO55" s="59"/>
      <c r="GLP55" s="59"/>
      <c r="GLQ55" s="59"/>
      <c r="GLR55" s="59"/>
      <c r="GLS55" s="59"/>
      <c r="GLT55" s="59"/>
      <c r="GLU55" s="59"/>
      <c r="GLV55" s="59"/>
      <c r="GLW55" s="59"/>
      <c r="GLX55" s="59"/>
      <c r="GLY55" s="59"/>
      <c r="GLZ55" s="59"/>
      <c r="GMA55" s="59"/>
      <c r="GMB55" s="59"/>
      <c r="GMC55" s="59"/>
      <c r="GMD55" s="59"/>
      <c r="GME55" s="59"/>
      <c r="GMF55" s="59"/>
      <c r="GMG55" s="59"/>
      <c r="GMH55" s="59"/>
      <c r="GMI55" s="59"/>
      <c r="GMJ55" s="59"/>
      <c r="GMK55" s="59"/>
      <c r="GML55" s="59"/>
      <c r="GMM55" s="59"/>
      <c r="GMN55" s="59"/>
      <c r="GMO55" s="59"/>
      <c r="GMP55" s="59"/>
      <c r="GMQ55" s="59"/>
      <c r="GMR55" s="59"/>
      <c r="GMS55" s="59"/>
      <c r="GMT55" s="59"/>
      <c r="GMU55" s="59"/>
      <c r="GMV55" s="59"/>
      <c r="GMW55" s="59"/>
      <c r="GMX55" s="59"/>
      <c r="GMY55" s="59"/>
      <c r="GMZ55" s="59"/>
      <c r="GNA55" s="59"/>
      <c r="GNB55" s="59"/>
      <c r="GNC55" s="59"/>
      <c r="GND55" s="59"/>
      <c r="GNE55" s="59"/>
      <c r="GNF55" s="59"/>
      <c r="GNG55" s="59"/>
      <c r="GNH55" s="59"/>
      <c r="GNI55" s="59"/>
      <c r="GNJ55" s="59"/>
      <c r="GNK55" s="59"/>
      <c r="GNL55" s="59"/>
      <c r="GNM55" s="59"/>
      <c r="GNN55" s="59"/>
      <c r="GNO55" s="59"/>
      <c r="GNP55" s="59"/>
      <c r="GNQ55" s="59"/>
      <c r="GNR55" s="59"/>
      <c r="GNS55" s="59"/>
      <c r="GNT55" s="59"/>
      <c r="GNU55" s="59"/>
      <c r="GNV55" s="59"/>
      <c r="GNW55" s="59"/>
      <c r="GNX55" s="59"/>
      <c r="GNY55" s="59"/>
      <c r="GNZ55" s="59"/>
      <c r="GOA55" s="59"/>
      <c r="GOB55" s="59"/>
      <c r="GOC55" s="59"/>
      <c r="GOD55" s="59"/>
      <c r="GOE55" s="59"/>
      <c r="GOF55" s="59"/>
      <c r="GOG55" s="59"/>
      <c r="GOH55" s="59"/>
      <c r="GOI55" s="59"/>
      <c r="GOJ55" s="59"/>
      <c r="GOK55" s="59"/>
      <c r="GOL55" s="59"/>
      <c r="GOM55" s="59"/>
      <c r="GON55" s="59"/>
      <c r="GOO55" s="59"/>
      <c r="GOP55" s="59"/>
      <c r="GOQ55" s="59"/>
      <c r="GOR55" s="59"/>
      <c r="GOS55" s="59"/>
      <c r="GOT55" s="59"/>
      <c r="GOU55" s="59"/>
      <c r="GOV55" s="59"/>
      <c r="GOW55" s="59"/>
      <c r="GOX55" s="59"/>
      <c r="GOY55" s="59"/>
      <c r="GOZ55" s="59"/>
      <c r="GPA55" s="59"/>
      <c r="GPB55" s="59"/>
      <c r="GPC55" s="59"/>
      <c r="GPD55" s="59"/>
      <c r="GPE55" s="59"/>
      <c r="GPF55" s="59"/>
      <c r="GPG55" s="59"/>
      <c r="GPH55" s="59"/>
      <c r="GPI55" s="59"/>
      <c r="GPJ55" s="59"/>
      <c r="GPK55" s="59"/>
      <c r="GPL55" s="59"/>
      <c r="GPM55" s="59"/>
      <c r="GPN55" s="59"/>
      <c r="GPO55" s="59"/>
      <c r="GPP55" s="59"/>
      <c r="GPQ55" s="59"/>
      <c r="GPR55" s="59"/>
      <c r="GPS55" s="59"/>
      <c r="GPT55" s="59"/>
      <c r="GPU55" s="59"/>
      <c r="GPV55" s="59"/>
      <c r="GPW55" s="59"/>
      <c r="GPX55" s="59"/>
      <c r="GPY55" s="59"/>
      <c r="GPZ55" s="59"/>
      <c r="GQA55" s="59"/>
      <c r="GQB55" s="59"/>
      <c r="GQC55" s="59"/>
      <c r="GQD55" s="59"/>
      <c r="GQE55" s="59"/>
      <c r="GQF55" s="59"/>
      <c r="GQG55" s="59"/>
      <c r="GQH55" s="59"/>
      <c r="GQI55" s="59"/>
      <c r="GQJ55" s="59"/>
      <c r="GQK55" s="59"/>
      <c r="GQL55" s="59"/>
      <c r="GQM55" s="59"/>
      <c r="GQN55" s="59"/>
      <c r="GQO55" s="59"/>
      <c r="GQP55" s="59"/>
      <c r="GQQ55" s="59"/>
      <c r="GQR55" s="59"/>
      <c r="GQS55" s="59"/>
      <c r="GQT55" s="59"/>
      <c r="GQU55" s="59"/>
      <c r="GQV55" s="59"/>
      <c r="GQW55" s="59"/>
      <c r="GQX55" s="59"/>
      <c r="GQY55" s="59"/>
      <c r="GQZ55" s="59"/>
      <c r="GRA55" s="59"/>
      <c r="GRB55" s="59"/>
      <c r="GRC55" s="59"/>
      <c r="GRD55" s="59"/>
      <c r="GRE55" s="59"/>
      <c r="GRF55" s="59"/>
      <c r="GRG55" s="59"/>
      <c r="GRH55" s="59"/>
      <c r="GRI55" s="59"/>
      <c r="GRJ55" s="59"/>
      <c r="GRK55" s="59"/>
      <c r="GRL55" s="59"/>
      <c r="GRM55" s="59"/>
      <c r="GRN55" s="59"/>
      <c r="GRO55" s="59"/>
      <c r="GRP55" s="59"/>
      <c r="GRQ55" s="59"/>
      <c r="GRR55" s="59"/>
      <c r="GRS55" s="59"/>
      <c r="GRT55" s="59"/>
      <c r="GRU55" s="59"/>
      <c r="GRV55" s="59"/>
      <c r="GRW55" s="59"/>
      <c r="GRX55" s="59"/>
      <c r="GRY55" s="59"/>
      <c r="GRZ55" s="59"/>
      <c r="GSA55" s="59"/>
      <c r="GSB55" s="59"/>
      <c r="GSC55" s="59"/>
      <c r="GSD55" s="59"/>
      <c r="GSE55" s="59"/>
      <c r="GSF55" s="59"/>
      <c r="GSG55" s="59"/>
      <c r="GSH55" s="59"/>
      <c r="GSI55" s="59"/>
      <c r="GSJ55" s="59"/>
      <c r="GSK55" s="59"/>
      <c r="GSL55" s="59"/>
      <c r="GSM55" s="59"/>
      <c r="GSN55" s="59"/>
      <c r="GSO55" s="59"/>
      <c r="GSP55" s="59"/>
      <c r="GSQ55" s="59"/>
      <c r="GSR55" s="59"/>
      <c r="GSS55" s="59"/>
      <c r="GST55" s="59"/>
      <c r="GSU55" s="59"/>
      <c r="GSV55" s="59"/>
      <c r="GSW55" s="59"/>
      <c r="GSX55" s="59"/>
      <c r="GSY55" s="59"/>
      <c r="GSZ55" s="59"/>
      <c r="GTA55" s="59"/>
      <c r="GTB55" s="59"/>
      <c r="GTC55" s="59"/>
      <c r="GTD55" s="59"/>
      <c r="GTE55" s="59"/>
      <c r="GTF55" s="59"/>
      <c r="GTG55" s="59"/>
      <c r="GTH55" s="59"/>
      <c r="GTI55" s="59"/>
      <c r="GTJ55" s="59"/>
      <c r="GTK55" s="59"/>
      <c r="GTL55" s="59"/>
      <c r="GTM55" s="59"/>
      <c r="GTN55" s="59"/>
      <c r="GTO55" s="59"/>
      <c r="GTP55" s="59"/>
      <c r="GTQ55" s="59"/>
      <c r="GTR55" s="59"/>
      <c r="GTS55" s="59"/>
      <c r="GTT55" s="59"/>
      <c r="GTU55" s="59"/>
      <c r="GTV55" s="59"/>
      <c r="GTW55" s="59"/>
      <c r="GTX55" s="59"/>
      <c r="GTY55" s="59"/>
      <c r="GTZ55" s="59"/>
      <c r="GUA55" s="59"/>
      <c r="GUB55" s="59"/>
      <c r="GUC55" s="59"/>
      <c r="GUD55" s="59"/>
      <c r="GUE55" s="59"/>
      <c r="GUF55" s="59"/>
      <c r="GUG55" s="59"/>
      <c r="GUH55" s="59"/>
      <c r="GUI55" s="59"/>
      <c r="GUJ55" s="59"/>
      <c r="GUK55" s="59"/>
      <c r="GUL55" s="59"/>
      <c r="GUM55" s="59"/>
      <c r="GUN55" s="59"/>
      <c r="GUO55" s="59"/>
      <c r="GUP55" s="59"/>
      <c r="GUQ55" s="59"/>
      <c r="GUR55" s="59"/>
      <c r="GUS55" s="59"/>
      <c r="GUT55" s="59"/>
      <c r="GUU55" s="59"/>
      <c r="GUV55" s="59"/>
      <c r="GUW55" s="59"/>
      <c r="GUX55" s="59"/>
      <c r="GUY55" s="59"/>
      <c r="GUZ55" s="59"/>
      <c r="GVA55" s="59"/>
      <c r="GVB55" s="59"/>
      <c r="GVC55" s="59"/>
      <c r="GVD55" s="59"/>
      <c r="GVE55" s="59"/>
      <c r="GVF55" s="59"/>
      <c r="GVG55" s="59"/>
      <c r="GVH55" s="59"/>
      <c r="GVI55" s="59"/>
      <c r="GVJ55" s="59"/>
      <c r="GVK55" s="59"/>
      <c r="GVL55" s="59"/>
      <c r="GVM55" s="59"/>
      <c r="GVN55" s="59"/>
      <c r="GVO55" s="59"/>
      <c r="GVP55" s="59"/>
      <c r="GVQ55" s="59"/>
      <c r="GVR55" s="59"/>
      <c r="GVS55" s="59"/>
      <c r="GVT55" s="59"/>
      <c r="GVU55" s="59"/>
      <c r="GVV55" s="59"/>
      <c r="GVW55" s="59"/>
      <c r="GVX55" s="59"/>
      <c r="GVY55" s="59"/>
      <c r="GVZ55" s="59"/>
      <c r="GWA55" s="59"/>
      <c r="GWB55" s="59"/>
      <c r="GWC55" s="59"/>
      <c r="GWD55" s="59"/>
      <c r="GWE55" s="59"/>
      <c r="GWF55" s="59"/>
      <c r="GWG55" s="59"/>
      <c r="GWH55" s="59"/>
      <c r="GWI55" s="59"/>
      <c r="GWJ55" s="59"/>
      <c r="GWK55" s="59"/>
      <c r="GWL55" s="59"/>
      <c r="GWM55" s="59"/>
      <c r="GWN55" s="59"/>
      <c r="GWO55" s="59"/>
      <c r="GWP55" s="59"/>
      <c r="GWQ55" s="59"/>
      <c r="GWR55" s="59"/>
      <c r="GWS55" s="59"/>
      <c r="GWT55" s="59"/>
      <c r="GWU55" s="59"/>
      <c r="GWV55" s="59"/>
      <c r="GWW55" s="59"/>
      <c r="GWX55" s="59"/>
      <c r="GWY55" s="59"/>
      <c r="GWZ55" s="59"/>
      <c r="GXA55" s="59"/>
      <c r="GXB55" s="59"/>
      <c r="GXC55" s="59"/>
      <c r="GXD55" s="59"/>
      <c r="GXE55" s="59"/>
      <c r="GXF55" s="59"/>
      <c r="GXG55" s="59"/>
      <c r="GXH55" s="59"/>
      <c r="GXI55" s="59"/>
      <c r="GXJ55" s="59"/>
      <c r="GXK55" s="59"/>
      <c r="GXL55" s="59"/>
      <c r="GXM55" s="59"/>
      <c r="GXN55" s="59"/>
      <c r="GXO55" s="59"/>
      <c r="GXP55" s="59"/>
      <c r="GXQ55" s="59"/>
      <c r="GXR55" s="59"/>
      <c r="GXS55" s="59"/>
      <c r="GXT55" s="59"/>
      <c r="GXU55" s="59"/>
      <c r="GXV55" s="59"/>
      <c r="GXW55" s="59"/>
      <c r="GXX55" s="59"/>
      <c r="GXY55" s="59"/>
      <c r="GXZ55" s="59"/>
      <c r="GYA55" s="59"/>
      <c r="GYB55" s="59"/>
      <c r="GYC55" s="59"/>
      <c r="GYD55" s="59"/>
      <c r="GYE55" s="59"/>
      <c r="GYF55" s="59"/>
      <c r="GYG55" s="59"/>
      <c r="GYH55" s="59"/>
      <c r="GYI55" s="59"/>
      <c r="GYJ55" s="59"/>
      <c r="GYK55" s="59"/>
      <c r="GYL55" s="59"/>
      <c r="GYM55" s="59"/>
      <c r="GYN55" s="59"/>
      <c r="GYO55" s="59"/>
      <c r="GYP55" s="59"/>
      <c r="GYQ55" s="59"/>
      <c r="GYR55" s="59"/>
      <c r="GYS55" s="59"/>
      <c r="GYT55" s="59"/>
      <c r="GYU55" s="59"/>
      <c r="GYV55" s="59"/>
      <c r="GYW55" s="59"/>
      <c r="GYX55" s="59"/>
      <c r="GYY55" s="59"/>
      <c r="GYZ55" s="59"/>
      <c r="GZA55" s="59"/>
      <c r="GZB55" s="59"/>
      <c r="GZC55" s="59"/>
      <c r="GZD55" s="59"/>
      <c r="GZE55" s="59"/>
      <c r="GZF55" s="59"/>
      <c r="GZG55" s="59"/>
      <c r="GZH55" s="59"/>
      <c r="GZI55" s="59"/>
      <c r="GZJ55" s="59"/>
      <c r="GZK55" s="59"/>
      <c r="GZL55" s="59"/>
      <c r="GZM55" s="59"/>
      <c r="GZN55" s="59"/>
      <c r="GZO55" s="59"/>
      <c r="GZP55" s="59"/>
      <c r="GZQ55" s="59"/>
      <c r="GZR55" s="59"/>
      <c r="GZS55" s="59"/>
      <c r="GZT55" s="59"/>
      <c r="GZU55" s="59"/>
      <c r="GZV55" s="59"/>
      <c r="GZW55" s="59"/>
      <c r="GZX55" s="59"/>
      <c r="GZY55" s="59"/>
      <c r="GZZ55" s="59"/>
      <c r="HAA55" s="59"/>
      <c r="HAB55" s="59"/>
      <c r="HAC55" s="59"/>
      <c r="HAD55" s="59"/>
      <c r="HAE55" s="59"/>
      <c r="HAF55" s="59"/>
      <c r="HAG55" s="59"/>
      <c r="HAH55" s="59"/>
      <c r="HAI55" s="59"/>
      <c r="HAJ55" s="59"/>
      <c r="HAK55" s="59"/>
      <c r="HAL55" s="59"/>
      <c r="HAM55" s="59"/>
      <c r="HAN55" s="59"/>
      <c r="HAO55" s="59"/>
      <c r="HAP55" s="59"/>
      <c r="HAQ55" s="59"/>
      <c r="HAR55" s="59"/>
      <c r="HAS55" s="59"/>
      <c r="HAT55" s="59"/>
      <c r="HAU55" s="59"/>
      <c r="HAV55" s="59"/>
      <c r="HAW55" s="59"/>
      <c r="HAX55" s="59"/>
      <c r="HAY55" s="59"/>
      <c r="HAZ55" s="59"/>
      <c r="HBA55" s="59"/>
      <c r="HBB55" s="59"/>
      <c r="HBC55" s="59"/>
      <c r="HBD55" s="59"/>
      <c r="HBE55" s="59"/>
      <c r="HBF55" s="59"/>
      <c r="HBG55" s="59"/>
      <c r="HBH55" s="59"/>
      <c r="HBI55" s="59"/>
      <c r="HBJ55" s="59"/>
      <c r="HBK55" s="59"/>
      <c r="HBL55" s="59"/>
      <c r="HBM55" s="59"/>
      <c r="HBN55" s="59"/>
      <c r="HBO55" s="59"/>
      <c r="HBP55" s="59"/>
      <c r="HBQ55" s="59"/>
      <c r="HBR55" s="59"/>
      <c r="HBS55" s="59"/>
      <c r="HBT55" s="59"/>
      <c r="HBU55" s="59"/>
      <c r="HBV55" s="59"/>
      <c r="HBW55" s="59"/>
      <c r="HBX55" s="59"/>
      <c r="HBY55" s="59"/>
      <c r="HBZ55" s="59"/>
      <c r="HCA55" s="59"/>
      <c r="HCB55" s="59"/>
      <c r="HCC55" s="59"/>
      <c r="HCD55" s="59"/>
      <c r="HCE55" s="59"/>
      <c r="HCF55" s="59"/>
      <c r="HCG55" s="59"/>
      <c r="HCH55" s="59"/>
      <c r="HCI55" s="59"/>
      <c r="HCJ55" s="59"/>
      <c r="HCK55" s="59"/>
      <c r="HCL55" s="59"/>
      <c r="HCM55" s="59"/>
      <c r="HCN55" s="59"/>
      <c r="HCO55" s="59"/>
      <c r="HCP55" s="59"/>
      <c r="HCQ55" s="59"/>
      <c r="HCR55" s="59"/>
      <c r="HCS55" s="59"/>
      <c r="HCT55" s="59"/>
      <c r="HCU55" s="59"/>
      <c r="HCV55" s="59"/>
      <c r="HCW55" s="59"/>
      <c r="HCX55" s="59"/>
      <c r="HCY55" s="59"/>
      <c r="HCZ55" s="59"/>
      <c r="HDA55" s="59"/>
      <c r="HDB55" s="59"/>
      <c r="HDC55" s="59"/>
      <c r="HDD55" s="59"/>
      <c r="HDE55" s="59"/>
      <c r="HDF55" s="59"/>
      <c r="HDG55" s="59"/>
      <c r="HDH55" s="59"/>
      <c r="HDI55" s="59"/>
      <c r="HDJ55" s="59"/>
      <c r="HDK55" s="59"/>
      <c r="HDL55" s="59"/>
      <c r="HDM55" s="59"/>
      <c r="HDN55" s="59"/>
      <c r="HDO55" s="59"/>
      <c r="HDP55" s="59"/>
      <c r="HDQ55" s="59"/>
      <c r="HDR55" s="59"/>
      <c r="HDS55" s="59"/>
      <c r="HDT55" s="59"/>
      <c r="HDU55" s="59"/>
      <c r="HDV55" s="59"/>
      <c r="HDW55" s="59"/>
      <c r="HDX55" s="59"/>
      <c r="HDY55" s="59"/>
      <c r="HDZ55" s="59"/>
      <c r="HEA55" s="59"/>
      <c r="HEB55" s="59"/>
      <c r="HEC55" s="59"/>
      <c r="HED55" s="59"/>
      <c r="HEE55" s="59"/>
      <c r="HEF55" s="59"/>
      <c r="HEG55" s="59"/>
      <c r="HEH55" s="59"/>
      <c r="HEI55" s="59"/>
      <c r="HEJ55" s="59"/>
      <c r="HEK55" s="59"/>
      <c r="HEL55" s="59"/>
      <c r="HEM55" s="59"/>
      <c r="HEN55" s="59"/>
      <c r="HEO55" s="59"/>
      <c r="HEP55" s="59"/>
      <c r="HEQ55" s="59"/>
      <c r="HER55" s="59"/>
      <c r="HES55" s="59"/>
      <c r="HET55" s="59"/>
      <c r="HEU55" s="59"/>
      <c r="HEV55" s="59"/>
      <c r="HEW55" s="59"/>
      <c r="HEX55" s="59"/>
      <c r="HEY55" s="59"/>
      <c r="HEZ55" s="59"/>
      <c r="HFA55" s="59"/>
      <c r="HFB55" s="59"/>
      <c r="HFC55" s="59"/>
      <c r="HFD55" s="59"/>
      <c r="HFE55" s="59"/>
      <c r="HFF55" s="59"/>
      <c r="HFG55" s="59"/>
      <c r="HFH55" s="59"/>
      <c r="HFI55" s="59"/>
      <c r="HFJ55" s="59"/>
      <c r="HFK55" s="59"/>
      <c r="HFL55" s="59"/>
      <c r="HFM55" s="59"/>
      <c r="HFN55" s="59"/>
      <c r="HFO55" s="59"/>
      <c r="HFP55" s="59"/>
      <c r="HFQ55" s="59"/>
      <c r="HFR55" s="59"/>
      <c r="HFS55" s="59"/>
      <c r="HFT55" s="59"/>
      <c r="HFU55" s="59"/>
      <c r="HFV55" s="59"/>
      <c r="HFW55" s="59"/>
      <c r="HFX55" s="59"/>
      <c r="HFY55" s="59"/>
      <c r="HFZ55" s="59"/>
      <c r="HGA55" s="59"/>
      <c r="HGB55" s="59"/>
      <c r="HGC55" s="59"/>
      <c r="HGD55" s="59"/>
      <c r="HGE55" s="59"/>
      <c r="HGF55" s="59"/>
      <c r="HGG55" s="59"/>
      <c r="HGH55" s="59"/>
      <c r="HGI55" s="59"/>
      <c r="HGJ55" s="59"/>
      <c r="HGK55" s="59"/>
      <c r="HGL55" s="59"/>
      <c r="HGM55" s="59"/>
      <c r="HGN55" s="59"/>
      <c r="HGO55" s="59"/>
      <c r="HGP55" s="59"/>
      <c r="HGQ55" s="59"/>
      <c r="HGR55" s="59"/>
      <c r="HGS55" s="59"/>
      <c r="HGT55" s="59"/>
      <c r="HGU55" s="59"/>
      <c r="HGV55" s="59"/>
      <c r="HGW55" s="59"/>
      <c r="HGX55" s="59"/>
      <c r="HGY55" s="59"/>
      <c r="HGZ55" s="59"/>
      <c r="HHA55" s="59"/>
      <c r="HHB55" s="59"/>
      <c r="HHC55" s="59"/>
      <c r="HHD55" s="59"/>
      <c r="HHE55" s="59"/>
      <c r="HHF55" s="59"/>
      <c r="HHG55" s="59"/>
      <c r="HHH55" s="59"/>
      <c r="HHI55" s="59"/>
      <c r="HHJ55" s="59"/>
      <c r="HHK55" s="59"/>
      <c r="HHL55" s="59"/>
      <c r="HHM55" s="59"/>
      <c r="HHN55" s="59"/>
      <c r="HHO55" s="59"/>
      <c r="HHP55" s="59"/>
      <c r="HHQ55" s="59"/>
      <c r="HHR55" s="59"/>
      <c r="HHS55" s="59"/>
      <c r="HHT55" s="59"/>
      <c r="HHU55" s="59"/>
      <c r="HHV55" s="59"/>
      <c r="HHW55" s="59"/>
      <c r="HHX55" s="59"/>
      <c r="HHY55" s="59"/>
      <c r="HHZ55" s="59"/>
      <c r="HIA55" s="59"/>
      <c r="HIB55" s="59"/>
      <c r="HIC55" s="59"/>
      <c r="HID55" s="59"/>
      <c r="HIE55" s="59"/>
      <c r="HIF55" s="59"/>
      <c r="HIG55" s="59"/>
      <c r="HIH55" s="59"/>
      <c r="HII55" s="59"/>
      <c r="HIJ55" s="59"/>
      <c r="HIK55" s="59"/>
      <c r="HIL55" s="59"/>
      <c r="HIM55" s="59"/>
      <c r="HIN55" s="59"/>
      <c r="HIO55" s="59"/>
      <c r="HIP55" s="59"/>
      <c r="HIQ55" s="59"/>
      <c r="HIR55" s="59"/>
      <c r="HIS55" s="59"/>
      <c r="HIT55" s="59"/>
      <c r="HIU55" s="59"/>
      <c r="HIV55" s="59"/>
      <c r="HIW55" s="59"/>
      <c r="HIX55" s="59"/>
      <c r="HIY55" s="59"/>
      <c r="HIZ55" s="59"/>
      <c r="HJA55" s="59"/>
      <c r="HJB55" s="59"/>
      <c r="HJC55" s="59"/>
      <c r="HJD55" s="59"/>
      <c r="HJE55" s="59"/>
      <c r="HJF55" s="59"/>
      <c r="HJG55" s="59"/>
      <c r="HJH55" s="59"/>
      <c r="HJI55" s="59"/>
      <c r="HJJ55" s="59"/>
      <c r="HJK55" s="59"/>
      <c r="HJL55" s="59"/>
      <c r="HJM55" s="59"/>
      <c r="HJN55" s="59"/>
      <c r="HJO55" s="59"/>
      <c r="HJP55" s="59"/>
      <c r="HJQ55" s="59"/>
      <c r="HJR55" s="59"/>
      <c r="HJS55" s="59"/>
      <c r="HJT55" s="59"/>
      <c r="HJU55" s="59"/>
      <c r="HJV55" s="59"/>
      <c r="HJW55" s="59"/>
      <c r="HJX55" s="59"/>
      <c r="HJY55" s="59"/>
      <c r="HJZ55" s="59"/>
      <c r="HKA55" s="59"/>
      <c r="HKB55" s="59"/>
      <c r="HKC55" s="59"/>
      <c r="HKD55" s="59"/>
      <c r="HKE55" s="59"/>
      <c r="HKF55" s="59"/>
      <c r="HKG55" s="59"/>
      <c r="HKH55" s="59"/>
      <c r="HKI55" s="59"/>
      <c r="HKJ55" s="59"/>
      <c r="HKK55" s="59"/>
      <c r="HKL55" s="59"/>
      <c r="HKM55" s="59"/>
      <c r="HKN55" s="59"/>
      <c r="HKO55" s="59"/>
      <c r="HKP55" s="59"/>
      <c r="HKQ55" s="59"/>
      <c r="HKR55" s="59"/>
      <c r="HKS55" s="59"/>
      <c r="HKT55" s="59"/>
      <c r="HKU55" s="59"/>
      <c r="HKV55" s="59"/>
      <c r="HKW55" s="59"/>
      <c r="HKX55" s="59"/>
      <c r="HKY55" s="59"/>
      <c r="HKZ55" s="59"/>
      <c r="HLA55" s="59"/>
      <c r="HLB55" s="59"/>
      <c r="HLC55" s="59"/>
      <c r="HLD55" s="59"/>
      <c r="HLE55" s="59"/>
      <c r="HLF55" s="59"/>
      <c r="HLG55" s="59"/>
      <c r="HLH55" s="59"/>
      <c r="HLI55" s="59"/>
      <c r="HLJ55" s="59"/>
      <c r="HLK55" s="59"/>
      <c r="HLL55" s="59"/>
      <c r="HLM55" s="59"/>
      <c r="HLN55" s="59"/>
      <c r="HLO55" s="59"/>
      <c r="HLP55" s="59"/>
      <c r="HLQ55" s="59"/>
      <c r="HLR55" s="59"/>
      <c r="HLS55" s="59"/>
      <c r="HLT55" s="59"/>
      <c r="HLU55" s="59"/>
      <c r="HLV55" s="59"/>
      <c r="HLW55" s="59"/>
      <c r="HLX55" s="59"/>
      <c r="HLY55" s="59"/>
      <c r="HLZ55" s="59"/>
      <c r="HMA55" s="59"/>
      <c r="HMB55" s="59"/>
      <c r="HMC55" s="59"/>
      <c r="HMD55" s="59"/>
      <c r="HME55" s="59"/>
      <c r="HMF55" s="59"/>
      <c r="HMG55" s="59"/>
      <c r="HMH55" s="59"/>
      <c r="HMI55" s="59"/>
      <c r="HMJ55" s="59"/>
      <c r="HMK55" s="59"/>
      <c r="HML55" s="59"/>
      <c r="HMM55" s="59"/>
      <c r="HMN55" s="59"/>
      <c r="HMO55" s="59"/>
      <c r="HMP55" s="59"/>
      <c r="HMQ55" s="59"/>
      <c r="HMR55" s="59"/>
      <c r="HMS55" s="59"/>
      <c r="HMT55" s="59"/>
      <c r="HMU55" s="59"/>
      <c r="HMV55" s="59"/>
      <c r="HMW55" s="59"/>
      <c r="HMX55" s="59"/>
      <c r="HMY55" s="59"/>
      <c r="HMZ55" s="59"/>
      <c r="HNA55" s="59"/>
      <c r="HNB55" s="59"/>
      <c r="HNC55" s="59"/>
      <c r="HND55" s="59"/>
      <c r="HNE55" s="59"/>
      <c r="HNF55" s="59"/>
      <c r="HNG55" s="59"/>
      <c r="HNH55" s="59"/>
      <c r="HNI55" s="59"/>
      <c r="HNJ55" s="59"/>
      <c r="HNK55" s="59"/>
      <c r="HNL55" s="59"/>
      <c r="HNM55" s="59"/>
      <c r="HNN55" s="59"/>
      <c r="HNO55" s="59"/>
      <c r="HNP55" s="59"/>
      <c r="HNQ55" s="59"/>
      <c r="HNR55" s="59"/>
      <c r="HNS55" s="59"/>
      <c r="HNT55" s="59"/>
      <c r="HNU55" s="59"/>
      <c r="HNV55" s="59"/>
      <c r="HNW55" s="59"/>
      <c r="HNX55" s="59"/>
      <c r="HNY55" s="59"/>
      <c r="HNZ55" s="59"/>
      <c r="HOA55" s="59"/>
      <c r="HOB55" s="59"/>
      <c r="HOC55" s="59"/>
      <c r="HOD55" s="59"/>
      <c r="HOE55" s="59"/>
      <c r="HOF55" s="59"/>
      <c r="HOG55" s="59"/>
      <c r="HOH55" s="59"/>
      <c r="HOI55" s="59"/>
      <c r="HOJ55" s="59"/>
      <c r="HOK55" s="59"/>
      <c r="HOL55" s="59"/>
      <c r="HOM55" s="59"/>
      <c r="HON55" s="59"/>
      <c r="HOO55" s="59"/>
      <c r="HOP55" s="59"/>
      <c r="HOQ55" s="59"/>
      <c r="HOR55" s="59"/>
      <c r="HOS55" s="59"/>
      <c r="HOT55" s="59"/>
      <c r="HOU55" s="59"/>
      <c r="HOV55" s="59"/>
      <c r="HOW55" s="59"/>
      <c r="HOX55" s="59"/>
      <c r="HOY55" s="59"/>
      <c r="HOZ55" s="59"/>
      <c r="HPA55" s="59"/>
      <c r="HPB55" s="59"/>
      <c r="HPC55" s="59"/>
      <c r="HPD55" s="59"/>
      <c r="HPE55" s="59"/>
      <c r="HPF55" s="59"/>
      <c r="HPG55" s="59"/>
      <c r="HPH55" s="59"/>
      <c r="HPI55" s="59"/>
      <c r="HPJ55" s="59"/>
      <c r="HPK55" s="59"/>
      <c r="HPL55" s="59"/>
      <c r="HPM55" s="59"/>
      <c r="HPN55" s="59"/>
      <c r="HPO55" s="59"/>
      <c r="HPP55" s="59"/>
      <c r="HPQ55" s="59"/>
      <c r="HPR55" s="59"/>
      <c r="HPS55" s="59"/>
      <c r="HPT55" s="59"/>
      <c r="HPU55" s="59"/>
      <c r="HPV55" s="59"/>
      <c r="HPW55" s="59"/>
      <c r="HPX55" s="59"/>
      <c r="HPY55" s="59"/>
      <c r="HPZ55" s="59"/>
      <c r="HQA55" s="59"/>
      <c r="HQB55" s="59"/>
      <c r="HQC55" s="59"/>
      <c r="HQD55" s="59"/>
      <c r="HQE55" s="59"/>
      <c r="HQF55" s="59"/>
      <c r="HQG55" s="59"/>
      <c r="HQH55" s="59"/>
      <c r="HQI55" s="59"/>
      <c r="HQJ55" s="59"/>
      <c r="HQK55" s="59"/>
      <c r="HQL55" s="59"/>
      <c r="HQM55" s="59"/>
      <c r="HQN55" s="59"/>
      <c r="HQO55" s="59"/>
      <c r="HQP55" s="59"/>
      <c r="HQQ55" s="59"/>
      <c r="HQR55" s="59"/>
      <c r="HQS55" s="59"/>
      <c r="HQT55" s="59"/>
      <c r="HQU55" s="59"/>
      <c r="HQV55" s="59"/>
      <c r="HQW55" s="59"/>
      <c r="HQX55" s="59"/>
      <c r="HQY55" s="59"/>
      <c r="HQZ55" s="59"/>
      <c r="HRA55" s="59"/>
      <c r="HRB55" s="59"/>
      <c r="HRC55" s="59"/>
      <c r="HRD55" s="59"/>
      <c r="HRE55" s="59"/>
      <c r="HRF55" s="59"/>
      <c r="HRG55" s="59"/>
      <c r="HRH55" s="59"/>
      <c r="HRI55" s="59"/>
      <c r="HRJ55" s="59"/>
      <c r="HRK55" s="59"/>
      <c r="HRL55" s="59"/>
      <c r="HRM55" s="59"/>
      <c r="HRN55" s="59"/>
      <c r="HRO55" s="59"/>
      <c r="HRP55" s="59"/>
      <c r="HRQ55" s="59"/>
      <c r="HRR55" s="59"/>
      <c r="HRS55" s="59"/>
      <c r="HRT55" s="59"/>
      <c r="HRU55" s="59"/>
      <c r="HRV55" s="59"/>
      <c r="HRW55" s="59"/>
      <c r="HRX55" s="59"/>
      <c r="HRY55" s="59"/>
      <c r="HRZ55" s="59"/>
      <c r="HSA55" s="59"/>
      <c r="HSB55" s="59"/>
      <c r="HSC55" s="59"/>
      <c r="HSD55" s="59"/>
      <c r="HSE55" s="59"/>
      <c r="HSF55" s="59"/>
      <c r="HSG55" s="59"/>
      <c r="HSH55" s="59"/>
      <c r="HSI55" s="59"/>
      <c r="HSJ55" s="59"/>
      <c r="HSK55" s="59"/>
      <c r="HSL55" s="59"/>
      <c r="HSM55" s="59"/>
      <c r="HSN55" s="59"/>
      <c r="HSO55" s="59"/>
      <c r="HSP55" s="59"/>
      <c r="HSQ55" s="59"/>
      <c r="HSR55" s="59"/>
      <c r="HSS55" s="59"/>
      <c r="HST55" s="59"/>
      <c r="HSU55" s="59"/>
      <c r="HSV55" s="59"/>
      <c r="HSW55" s="59"/>
      <c r="HSX55" s="59"/>
      <c r="HSY55" s="59"/>
      <c r="HSZ55" s="59"/>
      <c r="HTA55" s="59"/>
      <c r="HTB55" s="59"/>
      <c r="HTC55" s="59"/>
      <c r="HTD55" s="59"/>
      <c r="HTE55" s="59"/>
      <c r="HTF55" s="59"/>
      <c r="HTG55" s="59"/>
      <c r="HTH55" s="59"/>
      <c r="HTI55" s="59"/>
      <c r="HTJ55" s="59"/>
      <c r="HTK55" s="59"/>
      <c r="HTL55" s="59"/>
      <c r="HTM55" s="59"/>
      <c r="HTN55" s="59"/>
      <c r="HTO55" s="59"/>
      <c r="HTP55" s="59"/>
      <c r="HTQ55" s="59"/>
      <c r="HTR55" s="59"/>
      <c r="HTS55" s="59"/>
      <c r="HTT55" s="59"/>
      <c r="HTU55" s="59"/>
      <c r="HTV55" s="59"/>
      <c r="HTW55" s="59"/>
      <c r="HTX55" s="59"/>
      <c r="HTY55" s="59"/>
      <c r="HTZ55" s="59"/>
      <c r="HUA55" s="59"/>
      <c r="HUB55" s="59"/>
      <c r="HUC55" s="59"/>
      <c r="HUD55" s="59"/>
      <c r="HUE55" s="59"/>
      <c r="HUF55" s="59"/>
      <c r="HUG55" s="59"/>
      <c r="HUH55" s="59"/>
      <c r="HUI55" s="59"/>
      <c r="HUJ55" s="59"/>
      <c r="HUK55" s="59"/>
      <c r="HUL55" s="59"/>
      <c r="HUM55" s="59"/>
      <c r="HUN55" s="59"/>
      <c r="HUO55" s="59"/>
      <c r="HUP55" s="59"/>
      <c r="HUQ55" s="59"/>
      <c r="HUR55" s="59"/>
      <c r="HUS55" s="59"/>
      <c r="HUT55" s="59"/>
      <c r="HUU55" s="59"/>
      <c r="HUV55" s="59"/>
      <c r="HUW55" s="59"/>
      <c r="HUX55" s="59"/>
      <c r="HUY55" s="59"/>
      <c r="HUZ55" s="59"/>
      <c r="HVA55" s="59"/>
      <c r="HVB55" s="59"/>
      <c r="HVC55" s="59"/>
      <c r="HVD55" s="59"/>
      <c r="HVE55" s="59"/>
      <c r="HVF55" s="59"/>
      <c r="HVG55" s="59"/>
      <c r="HVH55" s="59"/>
      <c r="HVI55" s="59"/>
      <c r="HVJ55" s="59"/>
      <c r="HVK55" s="59"/>
      <c r="HVL55" s="59"/>
      <c r="HVM55" s="59"/>
      <c r="HVN55" s="59"/>
      <c r="HVO55" s="59"/>
      <c r="HVP55" s="59"/>
      <c r="HVQ55" s="59"/>
      <c r="HVR55" s="59"/>
      <c r="HVS55" s="59"/>
      <c r="HVT55" s="59"/>
      <c r="HVU55" s="59"/>
      <c r="HVV55" s="59"/>
      <c r="HVW55" s="59"/>
      <c r="HVX55" s="59"/>
      <c r="HVY55" s="59"/>
      <c r="HVZ55" s="59"/>
      <c r="HWA55" s="59"/>
      <c r="HWB55" s="59"/>
      <c r="HWC55" s="59"/>
      <c r="HWD55" s="59"/>
      <c r="HWE55" s="59"/>
      <c r="HWF55" s="59"/>
      <c r="HWG55" s="59"/>
      <c r="HWH55" s="59"/>
      <c r="HWI55" s="59"/>
      <c r="HWJ55" s="59"/>
      <c r="HWK55" s="59"/>
      <c r="HWL55" s="59"/>
      <c r="HWM55" s="59"/>
      <c r="HWN55" s="59"/>
      <c r="HWO55" s="59"/>
      <c r="HWP55" s="59"/>
      <c r="HWQ55" s="59"/>
      <c r="HWR55" s="59"/>
      <c r="HWS55" s="59"/>
      <c r="HWT55" s="59"/>
      <c r="HWU55" s="59"/>
      <c r="HWV55" s="59"/>
      <c r="HWW55" s="59"/>
      <c r="HWX55" s="59"/>
      <c r="HWY55" s="59"/>
      <c r="HWZ55" s="59"/>
      <c r="HXA55" s="59"/>
      <c r="HXB55" s="59"/>
      <c r="HXC55" s="59"/>
      <c r="HXD55" s="59"/>
      <c r="HXE55" s="59"/>
      <c r="HXF55" s="59"/>
      <c r="HXG55" s="59"/>
      <c r="HXH55" s="59"/>
      <c r="HXI55" s="59"/>
      <c r="HXJ55" s="59"/>
      <c r="HXK55" s="59"/>
      <c r="HXL55" s="59"/>
      <c r="HXM55" s="59"/>
      <c r="HXN55" s="59"/>
      <c r="HXO55" s="59"/>
      <c r="HXP55" s="59"/>
      <c r="HXQ55" s="59"/>
      <c r="HXR55" s="59"/>
      <c r="HXS55" s="59"/>
      <c r="HXT55" s="59"/>
      <c r="HXU55" s="59"/>
      <c r="HXV55" s="59"/>
      <c r="HXW55" s="59"/>
      <c r="HXX55" s="59"/>
      <c r="HXY55" s="59"/>
      <c r="HXZ55" s="59"/>
      <c r="HYA55" s="59"/>
      <c r="HYB55" s="59"/>
      <c r="HYC55" s="59"/>
      <c r="HYD55" s="59"/>
      <c r="HYE55" s="59"/>
      <c r="HYF55" s="59"/>
      <c r="HYG55" s="59"/>
      <c r="HYH55" s="59"/>
      <c r="HYI55" s="59"/>
      <c r="HYJ55" s="59"/>
      <c r="HYK55" s="59"/>
      <c r="HYL55" s="59"/>
      <c r="HYM55" s="59"/>
      <c r="HYN55" s="59"/>
      <c r="HYO55" s="59"/>
      <c r="HYP55" s="59"/>
      <c r="HYQ55" s="59"/>
      <c r="HYR55" s="59"/>
      <c r="HYS55" s="59"/>
      <c r="HYT55" s="59"/>
      <c r="HYU55" s="59"/>
      <c r="HYV55" s="59"/>
      <c r="HYW55" s="59"/>
      <c r="HYX55" s="59"/>
      <c r="HYY55" s="59"/>
      <c r="HYZ55" s="59"/>
      <c r="HZA55" s="59"/>
      <c r="HZB55" s="59"/>
      <c r="HZC55" s="59"/>
      <c r="HZD55" s="59"/>
      <c r="HZE55" s="59"/>
      <c r="HZF55" s="59"/>
      <c r="HZG55" s="59"/>
      <c r="HZH55" s="59"/>
      <c r="HZI55" s="59"/>
      <c r="HZJ55" s="59"/>
      <c r="HZK55" s="59"/>
      <c r="HZL55" s="59"/>
      <c r="HZM55" s="59"/>
      <c r="HZN55" s="59"/>
      <c r="HZO55" s="59"/>
      <c r="HZP55" s="59"/>
      <c r="HZQ55" s="59"/>
      <c r="HZR55" s="59"/>
      <c r="HZS55" s="59"/>
      <c r="HZT55" s="59"/>
      <c r="HZU55" s="59"/>
      <c r="HZV55" s="59"/>
      <c r="HZW55" s="59"/>
      <c r="HZX55" s="59"/>
      <c r="HZY55" s="59"/>
      <c r="HZZ55" s="59"/>
      <c r="IAA55" s="59"/>
      <c r="IAB55" s="59"/>
      <c r="IAC55" s="59"/>
      <c r="IAD55" s="59"/>
      <c r="IAE55" s="59"/>
      <c r="IAF55" s="59"/>
      <c r="IAG55" s="59"/>
      <c r="IAH55" s="59"/>
      <c r="IAI55" s="59"/>
      <c r="IAJ55" s="59"/>
      <c r="IAK55" s="59"/>
      <c r="IAL55" s="59"/>
      <c r="IAM55" s="59"/>
      <c r="IAN55" s="59"/>
      <c r="IAO55" s="59"/>
      <c r="IAP55" s="59"/>
      <c r="IAQ55" s="59"/>
      <c r="IAR55" s="59"/>
      <c r="IAS55" s="59"/>
      <c r="IAT55" s="59"/>
      <c r="IAU55" s="59"/>
      <c r="IAV55" s="59"/>
      <c r="IAW55" s="59"/>
      <c r="IAX55" s="59"/>
      <c r="IAY55" s="59"/>
      <c r="IAZ55" s="59"/>
      <c r="IBA55" s="59"/>
      <c r="IBB55" s="59"/>
      <c r="IBC55" s="59"/>
      <c r="IBD55" s="59"/>
      <c r="IBE55" s="59"/>
      <c r="IBF55" s="59"/>
      <c r="IBG55" s="59"/>
      <c r="IBH55" s="59"/>
      <c r="IBI55" s="59"/>
      <c r="IBJ55" s="59"/>
      <c r="IBK55" s="59"/>
      <c r="IBL55" s="59"/>
      <c r="IBM55" s="59"/>
      <c r="IBN55" s="59"/>
      <c r="IBO55" s="59"/>
      <c r="IBP55" s="59"/>
      <c r="IBQ55" s="59"/>
      <c r="IBR55" s="59"/>
      <c r="IBS55" s="59"/>
      <c r="IBT55" s="59"/>
      <c r="IBU55" s="59"/>
      <c r="IBV55" s="59"/>
      <c r="IBW55" s="59"/>
      <c r="IBX55" s="59"/>
      <c r="IBY55" s="59"/>
      <c r="IBZ55" s="59"/>
      <c r="ICA55" s="59"/>
      <c r="ICB55" s="59"/>
      <c r="ICC55" s="59"/>
      <c r="ICD55" s="59"/>
      <c r="ICE55" s="59"/>
      <c r="ICF55" s="59"/>
      <c r="ICG55" s="59"/>
      <c r="ICH55" s="59"/>
      <c r="ICI55" s="59"/>
      <c r="ICJ55" s="59"/>
      <c r="ICK55" s="59"/>
      <c r="ICL55" s="59"/>
      <c r="ICM55" s="59"/>
      <c r="ICN55" s="59"/>
      <c r="ICO55" s="59"/>
      <c r="ICP55" s="59"/>
      <c r="ICQ55" s="59"/>
      <c r="ICR55" s="59"/>
      <c r="ICS55" s="59"/>
      <c r="ICT55" s="59"/>
      <c r="ICU55" s="59"/>
      <c r="ICV55" s="59"/>
      <c r="ICW55" s="59"/>
      <c r="ICX55" s="59"/>
      <c r="ICY55" s="59"/>
      <c r="ICZ55" s="59"/>
      <c r="IDA55" s="59"/>
      <c r="IDB55" s="59"/>
      <c r="IDC55" s="59"/>
      <c r="IDD55" s="59"/>
      <c r="IDE55" s="59"/>
      <c r="IDF55" s="59"/>
      <c r="IDG55" s="59"/>
      <c r="IDH55" s="59"/>
      <c r="IDI55" s="59"/>
      <c r="IDJ55" s="59"/>
      <c r="IDK55" s="59"/>
      <c r="IDL55" s="59"/>
      <c r="IDM55" s="59"/>
      <c r="IDN55" s="59"/>
      <c r="IDO55" s="59"/>
      <c r="IDP55" s="59"/>
      <c r="IDQ55" s="59"/>
      <c r="IDR55" s="59"/>
      <c r="IDS55" s="59"/>
      <c r="IDT55" s="59"/>
      <c r="IDU55" s="59"/>
      <c r="IDV55" s="59"/>
      <c r="IDW55" s="59"/>
      <c r="IDX55" s="59"/>
      <c r="IDY55" s="59"/>
      <c r="IDZ55" s="59"/>
      <c r="IEA55" s="59"/>
      <c r="IEB55" s="59"/>
      <c r="IEC55" s="59"/>
      <c r="IED55" s="59"/>
      <c r="IEE55" s="59"/>
      <c r="IEF55" s="59"/>
      <c r="IEG55" s="59"/>
      <c r="IEH55" s="59"/>
      <c r="IEI55" s="59"/>
      <c r="IEJ55" s="59"/>
      <c r="IEK55" s="59"/>
      <c r="IEL55" s="59"/>
      <c r="IEM55" s="59"/>
      <c r="IEN55" s="59"/>
      <c r="IEO55" s="59"/>
      <c r="IEP55" s="59"/>
      <c r="IEQ55" s="59"/>
      <c r="IER55" s="59"/>
      <c r="IES55" s="59"/>
      <c r="IET55" s="59"/>
      <c r="IEU55" s="59"/>
      <c r="IEV55" s="59"/>
      <c r="IEW55" s="59"/>
      <c r="IEX55" s="59"/>
      <c r="IEY55" s="59"/>
      <c r="IEZ55" s="59"/>
      <c r="IFA55" s="59"/>
      <c r="IFB55" s="59"/>
      <c r="IFC55" s="59"/>
      <c r="IFD55" s="59"/>
      <c r="IFE55" s="59"/>
      <c r="IFF55" s="59"/>
      <c r="IFG55" s="59"/>
      <c r="IFH55" s="59"/>
      <c r="IFI55" s="59"/>
      <c r="IFJ55" s="59"/>
      <c r="IFK55" s="59"/>
      <c r="IFL55" s="59"/>
      <c r="IFM55" s="59"/>
      <c r="IFN55" s="59"/>
      <c r="IFO55" s="59"/>
      <c r="IFP55" s="59"/>
      <c r="IFQ55" s="59"/>
      <c r="IFR55" s="59"/>
      <c r="IFS55" s="59"/>
      <c r="IFT55" s="59"/>
      <c r="IFU55" s="59"/>
      <c r="IFV55" s="59"/>
      <c r="IFW55" s="59"/>
      <c r="IFX55" s="59"/>
      <c r="IFY55" s="59"/>
      <c r="IFZ55" s="59"/>
      <c r="IGA55" s="59"/>
      <c r="IGB55" s="59"/>
      <c r="IGC55" s="59"/>
      <c r="IGD55" s="59"/>
      <c r="IGE55" s="59"/>
      <c r="IGF55" s="59"/>
      <c r="IGG55" s="59"/>
      <c r="IGH55" s="59"/>
      <c r="IGI55" s="59"/>
      <c r="IGJ55" s="59"/>
      <c r="IGK55" s="59"/>
      <c r="IGL55" s="59"/>
      <c r="IGM55" s="59"/>
      <c r="IGN55" s="59"/>
      <c r="IGO55" s="59"/>
      <c r="IGP55" s="59"/>
      <c r="IGQ55" s="59"/>
      <c r="IGR55" s="59"/>
      <c r="IGS55" s="59"/>
      <c r="IGT55" s="59"/>
      <c r="IGU55" s="59"/>
      <c r="IGV55" s="59"/>
      <c r="IGW55" s="59"/>
      <c r="IGX55" s="59"/>
      <c r="IGY55" s="59"/>
      <c r="IGZ55" s="59"/>
      <c r="IHA55" s="59"/>
      <c r="IHB55" s="59"/>
      <c r="IHC55" s="59"/>
      <c r="IHD55" s="59"/>
      <c r="IHE55" s="59"/>
      <c r="IHF55" s="59"/>
      <c r="IHG55" s="59"/>
      <c r="IHH55" s="59"/>
      <c r="IHI55" s="59"/>
      <c r="IHJ55" s="59"/>
      <c r="IHK55" s="59"/>
      <c r="IHL55" s="59"/>
      <c r="IHM55" s="59"/>
      <c r="IHN55" s="59"/>
      <c r="IHO55" s="59"/>
      <c r="IHP55" s="59"/>
      <c r="IHQ55" s="59"/>
      <c r="IHR55" s="59"/>
      <c r="IHS55" s="59"/>
      <c r="IHT55" s="59"/>
      <c r="IHU55" s="59"/>
      <c r="IHV55" s="59"/>
      <c r="IHW55" s="59"/>
      <c r="IHX55" s="59"/>
      <c r="IHY55" s="59"/>
      <c r="IHZ55" s="59"/>
      <c r="IIA55" s="59"/>
      <c r="IIB55" s="59"/>
      <c r="IIC55" s="59"/>
      <c r="IID55" s="59"/>
      <c r="IIE55" s="59"/>
      <c r="IIF55" s="59"/>
      <c r="IIG55" s="59"/>
      <c r="IIH55" s="59"/>
      <c r="III55" s="59"/>
      <c r="IIJ55" s="59"/>
      <c r="IIK55" s="59"/>
      <c r="IIL55" s="59"/>
      <c r="IIM55" s="59"/>
      <c r="IIN55" s="59"/>
      <c r="IIO55" s="59"/>
      <c r="IIP55" s="59"/>
      <c r="IIQ55" s="59"/>
      <c r="IIR55" s="59"/>
      <c r="IIS55" s="59"/>
      <c r="IIT55" s="59"/>
      <c r="IIU55" s="59"/>
      <c r="IIV55" s="59"/>
      <c r="IIW55" s="59"/>
      <c r="IIX55" s="59"/>
      <c r="IIY55" s="59"/>
      <c r="IIZ55" s="59"/>
      <c r="IJA55" s="59"/>
      <c r="IJB55" s="59"/>
      <c r="IJC55" s="59"/>
      <c r="IJD55" s="59"/>
      <c r="IJE55" s="59"/>
      <c r="IJF55" s="59"/>
      <c r="IJG55" s="59"/>
      <c r="IJH55" s="59"/>
      <c r="IJI55" s="59"/>
      <c r="IJJ55" s="59"/>
      <c r="IJK55" s="59"/>
      <c r="IJL55" s="59"/>
      <c r="IJM55" s="59"/>
      <c r="IJN55" s="59"/>
      <c r="IJO55" s="59"/>
      <c r="IJP55" s="59"/>
      <c r="IJQ55" s="59"/>
      <c r="IJR55" s="59"/>
      <c r="IJS55" s="59"/>
      <c r="IJT55" s="59"/>
      <c r="IJU55" s="59"/>
      <c r="IJV55" s="59"/>
      <c r="IJW55" s="59"/>
      <c r="IJX55" s="59"/>
      <c r="IJY55" s="59"/>
      <c r="IJZ55" s="59"/>
      <c r="IKA55" s="59"/>
      <c r="IKB55" s="59"/>
      <c r="IKC55" s="59"/>
      <c r="IKD55" s="59"/>
      <c r="IKE55" s="59"/>
      <c r="IKF55" s="59"/>
      <c r="IKG55" s="59"/>
      <c r="IKH55" s="59"/>
      <c r="IKI55" s="59"/>
      <c r="IKJ55" s="59"/>
      <c r="IKK55" s="59"/>
      <c r="IKL55" s="59"/>
      <c r="IKM55" s="59"/>
      <c r="IKN55" s="59"/>
      <c r="IKO55" s="59"/>
      <c r="IKP55" s="59"/>
      <c r="IKQ55" s="59"/>
      <c r="IKR55" s="59"/>
      <c r="IKS55" s="59"/>
      <c r="IKT55" s="59"/>
      <c r="IKU55" s="59"/>
      <c r="IKV55" s="59"/>
      <c r="IKW55" s="59"/>
      <c r="IKX55" s="59"/>
      <c r="IKY55" s="59"/>
      <c r="IKZ55" s="59"/>
      <c r="ILA55" s="59"/>
      <c r="ILB55" s="59"/>
      <c r="ILC55" s="59"/>
      <c r="ILD55" s="59"/>
      <c r="ILE55" s="59"/>
      <c r="ILF55" s="59"/>
      <c r="ILG55" s="59"/>
      <c r="ILH55" s="59"/>
      <c r="ILI55" s="59"/>
      <c r="ILJ55" s="59"/>
      <c r="ILK55" s="59"/>
      <c r="ILL55" s="59"/>
      <c r="ILM55" s="59"/>
      <c r="ILN55" s="59"/>
      <c r="ILO55" s="59"/>
      <c r="ILP55" s="59"/>
      <c r="ILQ55" s="59"/>
      <c r="ILR55" s="59"/>
      <c r="ILS55" s="59"/>
      <c r="ILT55" s="59"/>
      <c r="ILU55" s="59"/>
      <c r="ILV55" s="59"/>
      <c r="ILW55" s="59"/>
      <c r="ILX55" s="59"/>
      <c r="ILY55" s="59"/>
      <c r="ILZ55" s="59"/>
      <c r="IMA55" s="59"/>
      <c r="IMB55" s="59"/>
      <c r="IMC55" s="59"/>
      <c r="IMD55" s="59"/>
      <c r="IME55" s="59"/>
      <c r="IMF55" s="59"/>
      <c r="IMG55" s="59"/>
      <c r="IMH55" s="59"/>
      <c r="IMI55" s="59"/>
      <c r="IMJ55" s="59"/>
      <c r="IMK55" s="59"/>
      <c r="IML55" s="59"/>
      <c r="IMM55" s="59"/>
      <c r="IMN55" s="59"/>
      <c r="IMO55" s="59"/>
      <c r="IMP55" s="59"/>
      <c r="IMQ55" s="59"/>
      <c r="IMR55" s="59"/>
      <c r="IMS55" s="59"/>
      <c r="IMT55" s="59"/>
      <c r="IMU55" s="59"/>
      <c r="IMV55" s="59"/>
      <c r="IMW55" s="59"/>
      <c r="IMX55" s="59"/>
      <c r="IMY55" s="59"/>
      <c r="IMZ55" s="59"/>
      <c r="INA55" s="59"/>
      <c r="INB55" s="59"/>
      <c r="INC55" s="59"/>
      <c r="IND55" s="59"/>
      <c r="INE55" s="59"/>
      <c r="INF55" s="59"/>
      <c r="ING55" s="59"/>
      <c r="INH55" s="59"/>
      <c r="INI55" s="59"/>
      <c r="INJ55" s="59"/>
      <c r="INK55" s="59"/>
      <c r="INL55" s="59"/>
      <c r="INM55" s="59"/>
      <c r="INN55" s="59"/>
      <c r="INO55" s="59"/>
      <c r="INP55" s="59"/>
      <c r="INQ55" s="59"/>
      <c r="INR55" s="59"/>
      <c r="INS55" s="59"/>
      <c r="INT55" s="59"/>
      <c r="INU55" s="59"/>
      <c r="INV55" s="59"/>
      <c r="INW55" s="59"/>
      <c r="INX55" s="59"/>
      <c r="INY55" s="59"/>
      <c r="INZ55" s="59"/>
      <c r="IOA55" s="59"/>
      <c r="IOB55" s="59"/>
      <c r="IOC55" s="59"/>
      <c r="IOD55" s="59"/>
      <c r="IOE55" s="59"/>
      <c r="IOF55" s="59"/>
      <c r="IOG55" s="59"/>
      <c r="IOH55" s="59"/>
      <c r="IOI55" s="59"/>
      <c r="IOJ55" s="59"/>
      <c r="IOK55" s="59"/>
      <c r="IOL55" s="59"/>
      <c r="IOM55" s="59"/>
      <c r="ION55" s="59"/>
      <c r="IOO55" s="59"/>
      <c r="IOP55" s="59"/>
      <c r="IOQ55" s="59"/>
      <c r="IOR55" s="59"/>
      <c r="IOS55" s="59"/>
      <c r="IOT55" s="59"/>
      <c r="IOU55" s="59"/>
      <c r="IOV55" s="59"/>
      <c r="IOW55" s="59"/>
      <c r="IOX55" s="59"/>
      <c r="IOY55" s="59"/>
      <c r="IOZ55" s="59"/>
      <c r="IPA55" s="59"/>
      <c r="IPB55" s="59"/>
      <c r="IPC55" s="59"/>
      <c r="IPD55" s="59"/>
      <c r="IPE55" s="59"/>
      <c r="IPF55" s="59"/>
      <c r="IPG55" s="59"/>
      <c r="IPH55" s="59"/>
      <c r="IPI55" s="59"/>
      <c r="IPJ55" s="59"/>
      <c r="IPK55" s="59"/>
      <c r="IPL55" s="59"/>
      <c r="IPM55" s="59"/>
      <c r="IPN55" s="59"/>
      <c r="IPO55" s="59"/>
      <c r="IPP55" s="59"/>
      <c r="IPQ55" s="59"/>
      <c r="IPR55" s="59"/>
      <c r="IPS55" s="59"/>
      <c r="IPT55" s="59"/>
      <c r="IPU55" s="59"/>
      <c r="IPV55" s="59"/>
      <c r="IPW55" s="59"/>
      <c r="IPX55" s="59"/>
      <c r="IPY55" s="59"/>
      <c r="IPZ55" s="59"/>
      <c r="IQA55" s="59"/>
      <c r="IQB55" s="59"/>
      <c r="IQC55" s="59"/>
      <c r="IQD55" s="59"/>
      <c r="IQE55" s="59"/>
      <c r="IQF55" s="59"/>
      <c r="IQG55" s="59"/>
      <c r="IQH55" s="59"/>
      <c r="IQI55" s="59"/>
      <c r="IQJ55" s="59"/>
      <c r="IQK55" s="59"/>
      <c r="IQL55" s="59"/>
      <c r="IQM55" s="59"/>
      <c r="IQN55" s="59"/>
      <c r="IQO55" s="59"/>
      <c r="IQP55" s="59"/>
      <c r="IQQ55" s="59"/>
      <c r="IQR55" s="59"/>
      <c r="IQS55" s="59"/>
      <c r="IQT55" s="59"/>
      <c r="IQU55" s="59"/>
      <c r="IQV55" s="59"/>
      <c r="IQW55" s="59"/>
      <c r="IQX55" s="59"/>
      <c r="IQY55" s="59"/>
      <c r="IQZ55" s="59"/>
      <c r="IRA55" s="59"/>
      <c r="IRB55" s="59"/>
      <c r="IRC55" s="59"/>
      <c r="IRD55" s="59"/>
      <c r="IRE55" s="59"/>
      <c r="IRF55" s="59"/>
      <c r="IRG55" s="59"/>
      <c r="IRH55" s="59"/>
      <c r="IRI55" s="59"/>
      <c r="IRJ55" s="59"/>
      <c r="IRK55" s="59"/>
      <c r="IRL55" s="59"/>
      <c r="IRM55" s="59"/>
      <c r="IRN55" s="59"/>
      <c r="IRO55" s="59"/>
      <c r="IRP55" s="59"/>
      <c r="IRQ55" s="59"/>
      <c r="IRR55" s="59"/>
      <c r="IRS55" s="59"/>
      <c r="IRT55" s="59"/>
      <c r="IRU55" s="59"/>
      <c r="IRV55" s="59"/>
      <c r="IRW55" s="59"/>
      <c r="IRX55" s="59"/>
      <c r="IRY55" s="59"/>
      <c r="IRZ55" s="59"/>
      <c r="ISA55" s="59"/>
      <c r="ISB55" s="59"/>
      <c r="ISC55" s="59"/>
      <c r="ISD55" s="59"/>
      <c r="ISE55" s="59"/>
      <c r="ISF55" s="59"/>
      <c r="ISG55" s="59"/>
      <c r="ISH55" s="59"/>
      <c r="ISI55" s="59"/>
      <c r="ISJ55" s="59"/>
      <c r="ISK55" s="59"/>
      <c r="ISL55" s="59"/>
      <c r="ISM55" s="59"/>
      <c r="ISN55" s="59"/>
      <c r="ISO55" s="59"/>
      <c r="ISP55" s="59"/>
      <c r="ISQ55" s="59"/>
      <c r="ISR55" s="59"/>
      <c r="ISS55" s="59"/>
      <c r="IST55" s="59"/>
      <c r="ISU55" s="59"/>
      <c r="ISV55" s="59"/>
      <c r="ISW55" s="59"/>
      <c r="ISX55" s="59"/>
      <c r="ISY55" s="59"/>
      <c r="ISZ55" s="59"/>
      <c r="ITA55" s="59"/>
      <c r="ITB55" s="59"/>
      <c r="ITC55" s="59"/>
      <c r="ITD55" s="59"/>
      <c r="ITE55" s="59"/>
      <c r="ITF55" s="59"/>
      <c r="ITG55" s="59"/>
      <c r="ITH55" s="59"/>
      <c r="ITI55" s="59"/>
      <c r="ITJ55" s="59"/>
      <c r="ITK55" s="59"/>
      <c r="ITL55" s="59"/>
      <c r="ITM55" s="59"/>
      <c r="ITN55" s="59"/>
      <c r="ITO55" s="59"/>
      <c r="ITP55" s="59"/>
      <c r="ITQ55" s="59"/>
      <c r="ITR55" s="59"/>
      <c r="ITS55" s="59"/>
      <c r="ITT55" s="59"/>
      <c r="ITU55" s="59"/>
      <c r="ITV55" s="59"/>
      <c r="ITW55" s="59"/>
      <c r="ITX55" s="59"/>
      <c r="ITY55" s="59"/>
      <c r="ITZ55" s="59"/>
      <c r="IUA55" s="59"/>
      <c r="IUB55" s="59"/>
      <c r="IUC55" s="59"/>
      <c r="IUD55" s="59"/>
      <c r="IUE55" s="59"/>
      <c r="IUF55" s="59"/>
      <c r="IUG55" s="59"/>
      <c r="IUH55" s="59"/>
      <c r="IUI55" s="59"/>
      <c r="IUJ55" s="59"/>
      <c r="IUK55" s="59"/>
      <c r="IUL55" s="59"/>
      <c r="IUM55" s="59"/>
      <c r="IUN55" s="59"/>
      <c r="IUO55" s="59"/>
      <c r="IUP55" s="59"/>
      <c r="IUQ55" s="59"/>
      <c r="IUR55" s="59"/>
      <c r="IUS55" s="59"/>
      <c r="IUT55" s="59"/>
      <c r="IUU55" s="59"/>
      <c r="IUV55" s="59"/>
      <c r="IUW55" s="59"/>
      <c r="IUX55" s="59"/>
      <c r="IUY55" s="59"/>
      <c r="IUZ55" s="59"/>
      <c r="IVA55" s="59"/>
      <c r="IVB55" s="59"/>
      <c r="IVC55" s="59"/>
      <c r="IVD55" s="59"/>
      <c r="IVE55" s="59"/>
      <c r="IVF55" s="59"/>
      <c r="IVG55" s="59"/>
      <c r="IVH55" s="59"/>
      <c r="IVI55" s="59"/>
      <c r="IVJ55" s="59"/>
      <c r="IVK55" s="59"/>
      <c r="IVL55" s="59"/>
      <c r="IVM55" s="59"/>
      <c r="IVN55" s="59"/>
      <c r="IVO55" s="59"/>
      <c r="IVP55" s="59"/>
      <c r="IVQ55" s="59"/>
      <c r="IVR55" s="59"/>
      <c r="IVS55" s="59"/>
      <c r="IVT55" s="59"/>
      <c r="IVU55" s="59"/>
      <c r="IVV55" s="59"/>
      <c r="IVW55" s="59"/>
      <c r="IVX55" s="59"/>
      <c r="IVY55" s="59"/>
      <c r="IVZ55" s="59"/>
      <c r="IWA55" s="59"/>
      <c r="IWB55" s="59"/>
      <c r="IWC55" s="59"/>
      <c r="IWD55" s="59"/>
      <c r="IWE55" s="59"/>
      <c r="IWF55" s="59"/>
      <c r="IWG55" s="59"/>
      <c r="IWH55" s="59"/>
      <c r="IWI55" s="59"/>
      <c r="IWJ55" s="59"/>
      <c r="IWK55" s="59"/>
      <c r="IWL55" s="59"/>
      <c r="IWM55" s="59"/>
      <c r="IWN55" s="59"/>
      <c r="IWO55" s="59"/>
      <c r="IWP55" s="59"/>
      <c r="IWQ55" s="59"/>
      <c r="IWR55" s="59"/>
      <c r="IWS55" s="59"/>
      <c r="IWT55" s="59"/>
      <c r="IWU55" s="59"/>
      <c r="IWV55" s="59"/>
      <c r="IWW55" s="59"/>
      <c r="IWX55" s="59"/>
      <c r="IWY55" s="59"/>
      <c r="IWZ55" s="59"/>
      <c r="IXA55" s="59"/>
      <c r="IXB55" s="59"/>
      <c r="IXC55" s="59"/>
      <c r="IXD55" s="59"/>
      <c r="IXE55" s="59"/>
      <c r="IXF55" s="59"/>
      <c r="IXG55" s="59"/>
      <c r="IXH55" s="59"/>
      <c r="IXI55" s="59"/>
      <c r="IXJ55" s="59"/>
      <c r="IXK55" s="59"/>
      <c r="IXL55" s="59"/>
      <c r="IXM55" s="59"/>
      <c r="IXN55" s="59"/>
      <c r="IXO55" s="59"/>
      <c r="IXP55" s="59"/>
      <c r="IXQ55" s="59"/>
      <c r="IXR55" s="59"/>
      <c r="IXS55" s="59"/>
      <c r="IXT55" s="59"/>
      <c r="IXU55" s="59"/>
      <c r="IXV55" s="59"/>
      <c r="IXW55" s="59"/>
      <c r="IXX55" s="59"/>
      <c r="IXY55" s="59"/>
      <c r="IXZ55" s="59"/>
      <c r="IYA55" s="59"/>
      <c r="IYB55" s="59"/>
      <c r="IYC55" s="59"/>
      <c r="IYD55" s="59"/>
      <c r="IYE55" s="59"/>
      <c r="IYF55" s="59"/>
      <c r="IYG55" s="59"/>
      <c r="IYH55" s="59"/>
      <c r="IYI55" s="59"/>
      <c r="IYJ55" s="59"/>
      <c r="IYK55" s="59"/>
      <c r="IYL55" s="59"/>
      <c r="IYM55" s="59"/>
      <c r="IYN55" s="59"/>
      <c r="IYO55" s="59"/>
      <c r="IYP55" s="59"/>
      <c r="IYQ55" s="59"/>
      <c r="IYR55" s="59"/>
      <c r="IYS55" s="59"/>
      <c r="IYT55" s="59"/>
      <c r="IYU55" s="59"/>
      <c r="IYV55" s="59"/>
      <c r="IYW55" s="59"/>
      <c r="IYX55" s="59"/>
      <c r="IYY55" s="59"/>
      <c r="IYZ55" s="59"/>
      <c r="IZA55" s="59"/>
      <c r="IZB55" s="59"/>
      <c r="IZC55" s="59"/>
      <c r="IZD55" s="59"/>
      <c r="IZE55" s="59"/>
      <c r="IZF55" s="59"/>
      <c r="IZG55" s="59"/>
      <c r="IZH55" s="59"/>
      <c r="IZI55" s="59"/>
      <c r="IZJ55" s="59"/>
      <c r="IZK55" s="59"/>
      <c r="IZL55" s="59"/>
      <c r="IZM55" s="59"/>
      <c r="IZN55" s="59"/>
      <c r="IZO55" s="59"/>
      <c r="IZP55" s="59"/>
      <c r="IZQ55" s="59"/>
      <c r="IZR55" s="59"/>
      <c r="IZS55" s="59"/>
      <c r="IZT55" s="59"/>
      <c r="IZU55" s="59"/>
      <c r="IZV55" s="59"/>
      <c r="IZW55" s="59"/>
      <c r="IZX55" s="59"/>
      <c r="IZY55" s="59"/>
      <c r="IZZ55" s="59"/>
      <c r="JAA55" s="59"/>
      <c r="JAB55" s="59"/>
      <c r="JAC55" s="59"/>
      <c r="JAD55" s="59"/>
      <c r="JAE55" s="59"/>
      <c r="JAF55" s="59"/>
      <c r="JAG55" s="59"/>
      <c r="JAH55" s="59"/>
      <c r="JAI55" s="59"/>
      <c r="JAJ55" s="59"/>
      <c r="JAK55" s="59"/>
      <c r="JAL55" s="59"/>
      <c r="JAM55" s="59"/>
      <c r="JAN55" s="59"/>
      <c r="JAO55" s="59"/>
      <c r="JAP55" s="59"/>
      <c r="JAQ55" s="59"/>
      <c r="JAR55" s="59"/>
      <c r="JAS55" s="59"/>
      <c r="JAT55" s="59"/>
      <c r="JAU55" s="59"/>
      <c r="JAV55" s="59"/>
      <c r="JAW55" s="59"/>
      <c r="JAX55" s="59"/>
      <c r="JAY55" s="59"/>
      <c r="JAZ55" s="59"/>
      <c r="JBA55" s="59"/>
      <c r="JBB55" s="59"/>
      <c r="JBC55" s="59"/>
      <c r="JBD55" s="59"/>
      <c r="JBE55" s="59"/>
      <c r="JBF55" s="59"/>
      <c r="JBG55" s="59"/>
      <c r="JBH55" s="59"/>
      <c r="JBI55" s="59"/>
      <c r="JBJ55" s="59"/>
      <c r="JBK55" s="59"/>
      <c r="JBL55" s="59"/>
      <c r="JBM55" s="59"/>
      <c r="JBN55" s="59"/>
      <c r="JBO55" s="59"/>
      <c r="JBP55" s="59"/>
      <c r="JBQ55" s="59"/>
      <c r="JBR55" s="59"/>
      <c r="JBS55" s="59"/>
      <c r="JBT55" s="59"/>
      <c r="JBU55" s="59"/>
      <c r="JBV55" s="59"/>
      <c r="JBW55" s="59"/>
      <c r="JBX55" s="59"/>
      <c r="JBY55" s="59"/>
      <c r="JBZ55" s="59"/>
      <c r="JCA55" s="59"/>
      <c r="JCB55" s="59"/>
      <c r="JCC55" s="59"/>
      <c r="JCD55" s="59"/>
      <c r="JCE55" s="59"/>
      <c r="JCF55" s="59"/>
      <c r="JCG55" s="59"/>
      <c r="JCH55" s="59"/>
      <c r="JCI55" s="59"/>
      <c r="JCJ55" s="59"/>
      <c r="JCK55" s="59"/>
      <c r="JCL55" s="59"/>
      <c r="JCM55" s="59"/>
      <c r="JCN55" s="59"/>
      <c r="JCO55" s="59"/>
      <c r="JCP55" s="59"/>
      <c r="JCQ55" s="59"/>
      <c r="JCR55" s="59"/>
      <c r="JCS55" s="59"/>
      <c r="JCT55" s="59"/>
      <c r="JCU55" s="59"/>
      <c r="JCV55" s="59"/>
      <c r="JCW55" s="59"/>
      <c r="JCX55" s="59"/>
      <c r="JCY55" s="59"/>
      <c r="JCZ55" s="59"/>
      <c r="JDA55" s="59"/>
      <c r="JDB55" s="59"/>
      <c r="JDC55" s="59"/>
      <c r="JDD55" s="59"/>
      <c r="JDE55" s="59"/>
      <c r="JDF55" s="59"/>
      <c r="JDG55" s="59"/>
      <c r="JDH55" s="59"/>
      <c r="JDI55" s="59"/>
      <c r="JDJ55" s="59"/>
      <c r="JDK55" s="59"/>
      <c r="JDL55" s="59"/>
      <c r="JDM55" s="59"/>
      <c r="JDN55" s="59"/>
      <c r="JDO55" s="59"/>
      <c r="JDP55" s="59"/>
      <c r="JDQ55" s="59"/>
      <c r="JDR55" s="59"/>
      <c r="JDS55" s="59"/>
      <c r="JDT55" s="59"/>
      <c r="JDU55" s="59"/>
      <c r="JDV55" s="59"/>
      <c r="JDW55" s="59"/>
      <c r="JDX55" s="59"/>
      <c r="JDY55" s="59"/>
      <c r="JDZ55" s="59"/>
      <c r="JEA55" s="59"/>
      <c r="JEB55" s="59"/>
      <c r="JEC55" s="59"/>
      <c r="JED55" s="59"/>
      <c r="JEE55" s="59"/>
      <c r="JEF55" s="59"/>
      <c r="JEG55" s="59"/>
      <c r="JEH55" s="59"/>
      <c r="JEI55" s="59"/>
      <c r="JEJ55" s="59"/>
      <c r="JEK55" s="59"/>
      <c r="JEL55" s="59"/>
      <c r="JEM55" s="59"/>
      <c r="JEN55" s="59"/>
      <c r="JEO55" s="59"/>
      <c r="JEP55" s="59"/>
      <c r="JEQ55" s="59"/>
      <c r="JER55" s="59"/>
      <c r="JES55" s="59"/>
      <c r="JET55" s="59"/>
      <c r="JEU55" s="59"/>
      <c r="JEV55" s="59"/>
      <c r="JEW55" s="59"/>
      <c r="JEX55" s="59"/>
      <c r="JEY55" s="59"/>
      <c r="JEZ55" s="59"/>
      <c r="JFA55" s="59"/>
      <c r="JFB55" s="59"/>
      <c r="JFC55" s="59"/>
      <c r="JFD55" s="59"/>
      <c r="JFE55" s="59"/>
      <c r="JFF55" s="59"/>
      <c r="JFG55" s="59"/>
      <c r="JFH55" s="59"/>
      <c r="JFI55" s="59"/>
      <c r="JFJ55" s="59"/>
      <c r="JFK55" s="59"/>
      <c r="JFL55" s="59"/>
      <c r="JFM55" s="59"/>
      <c r="JFN55" s="59"/>
      <c r="JFO55" s="59"/>
      <c r="JFP55" s="59"/>
      <c r="JFQ55" s="59"/>
      <c r="JFR55" s="59"/>
      <c r="JFS55" s="59"/>
      <c r="JFT55" s="59"/>
      <c r="JFU55" s="59"/>
      <c r="JFV55" s="59"/>
      <c r="JFW55" s="59"/>
      <c r="JFX55" s="59"/>
      <c r="JFY55" s="59"/>
      <c r="JFZ55" s="59"/>
      <c r="JGA55" s="59"/>
      <c r="JGB55" s="59"/>
      <c r="JGC55" s="59"/>
      <c r="JGD55" s="59"/>
      <c r="JGE55" s="59"/>
      <c r="JGF55" s="59"/>
      <c r="JGG55" s="59"/>
      <c r="JGH55" s="59"/>
      <c r="JGI55" s="59"/>
      <c r="JGJ55" s="59"/>
      <c r="JGK55" s="59"/>
      <c r="JGL55" s="59"/>
      <c r="JGM55" s="59"/>
      <c r="JGN55" s="59"/>
      <c r="JGO55" s="59"/>
      <c r="JGP55" s="59"/>
      <c r="JGQ55" s="59"/>
      <c r="JGR55" s="59"/>
      <c r="JGS55" s="59"/>
      <c r="JGT55" s="59"/>
      <c r="JGU55" s="59"/>
      <c r="JGV55" s="59"/>
      <c r="JGW55" s="59"/>
      <c r="JGX55" s="59"/>
      <c r="JGY55" s="59"/>
      <c r="JGZ55" s="59"/>
      <c r="JHA55" s="59"/>
      <c r="JHB55" s="59"/>
      <c r="JHC55" s="59"/>
      <c r="JHD55" s="59"/>
      <c r="JHE55" s="59"/>
      <c r="JHF55" s="59"/>
      <c r="JHG55" s="59"/>
      <c r="JHH55" s="59"/>
      <c r="JHI55" s="59"/>
      <c r="JHJ55" s="59"/>
      <c r="JHK55" s="59"/>
      <c r="JHL55" s="59"/>
      <c r="JHM55" s="59"/>
      <c r="JHN55" s="59"/>
      <c r="JHO55" s="59"/>
      <c r="JHP55" s="59"/>
      <c r="JHQ55" s="59"/>
      <c r="JHR55" s="59"/>
      <c r="JHS55" s="59"/>
      <c r="JHT55" s="59"/>
      <c r="JHU55" s="59"/>
      <c r="JHV55" s="59"/>
      <c r="JHW55" s="59"/>
      <c r="JHX55" s="59"/>
      <c r="JHY55" s="59"/>
      <c r="JHZ55" s="59"/>
      <c r="JIA55" s="59"/>
      <c r="JIB55" s="59"/>
      <c r="JIC55" s="59"/>
      <c r="JID55" s="59"/>
      <c r="JIE55" s="59"/>
      <c r="JIF55" s="59"/>
      <c r="JIG55" s="59"/>
      <c r="JIH55" s="59"/>
      <c r="JII55" s="59"/>
      <c r="JIJ55" s="59"/>
      <c r="JIK55" s="59"/>
      <c r="JIL55" s="59"/>
      <c r="JIM55" s="59"/>
      <c r="JIN55" s="59"/>
      <c r="JIO55" s="59"/>
      <c r="JIP55" s="59"/>
      <c r="JIQ55" s="59"/>
      <c r="JIR55" s="59"/>
      <c r="JIS55" s="59"/>
      <c r="JIT55" s="59"/>
      <c r="JIU55" s="59"/>
      <c r="JIV55" s="59"/>
      <c r="JIW55" s="59"/>
      <c r="JIX55" s="59"/>
      <c r="JIY55" s="59"/>
      <c r="JIZ55" s="59"/>
      <c r="JJA55" s="59"/>
      <c r="JJB55" s="59"/>
      <c r="JJC55" s="59"/>
      <c r="JJD55" s="59"/>
      <c r="JJE55" s="59"/>
      <c r="JJF55" s="59"/>
      <c r="JJG55" s="59"/>
      <c r="JJH55" s="59"/>
      <c r="JJI55" s="59"/>
      <c r="JJJ55" s="59"/>
      <c r="JJK55" s="59"/>
      <c r="JJL55" s="59"/>
      <c r="JJM55" s="59"/>
      <c r="JJN55" s="59"/>
      <c r="JJO55" s="59"/>
      <c r="JJP55" s="59"/>
      <c r="JJQ55" s="59"/>
      <c r="JJR55" s="59"/>
      <c r="JJS55" s="59"/>
      <c r="JJT55" s="59"/>
      <c r="JJU55" s="59"/>
      <c r="JJV55" s="59"/>
      <c r="JJW55" s="59"/>
      <c r="JJX55" s="59"/>
      <c r="JJY55" s="59"/>
      <c r="JJZ55" s="59"/>
      <c r="JKA55" s="59"/>
      <c r="JKB55" s="59"/>
      <c r="JKC55" s="59"/>
      <c r="JKD55" s="59"/>
      <c r="JKE55" s="59"/>
      <c r="JKF55" s="59"/>
      <c r="JKG55" s="59"/>
      <c r="JKH55" s="59"/>
      <c r="JKI55" s="59"/>
      <c r="JKJ55" s="59"/>
      <c r="JKK55" s="59"/>
      <c r="JKL55" s="59"/>
      <c r="JKM55" s="59"/>
      <c r="JKN55" s="59"/>
      <c r="JKO55" s="59"/>
      <c r="JKP55" s="59"/>
      <c r="JKQ55" s="59"/>
      <c r="JKR55" s="59"/>
      <c r="JKS55" s="59"/>
      <c r="JKT55" s="59"/>
      <c r="JKU55" s="59"/>
      <c r="JKV55" s="59"/>
      <c r="JKW55" s="59"/>
      <c r="JKX55" s="59"/>
      <c r="JKY55" s="59"/>
      <c r="JKZ55" s="59"/>
      <c r="JLA55" s="59"/>
      <c r="JLB55" s="59"/>
      <c r="JLC55" s="59"/>
      <c r="JLD55" s="59"/>
      <c r="JLE55" s="59"/>
      <c r="JLF55" s="59"/>
      <c r="JLG55" s="59"/>
      <c r="JLH55" s="59"/>
      <c r="JLI55" s="59"/>
      <c r="JLJ55" s="59"/>
      <c r="JLK55" s="59"/>
      <c r="JLL55" s="59"/>
      <c r="JLM55" s="59"/>
      <c r="JLN55" s="59"/>
      <c r="JLO55" s="59"/>
      <c r="JLP55" s="59"/>
      <c r="JLQ55" s="59"/>
      <c r="JLR55" s="59"/>
      <c r="JLS55" s="59"/>
      <c r="JLT55" s="59"/>
      <c r="JLU55" s="59"/>
      <c r="JLV55" s="59"/>
      <c r="JLW55" s="59"/>
      <c r="JLX55" s="59"/>
      <c r="JLY55" s="59"/>
      <c r="JLZ55" s="59"/>
      <c r="JMA55" s="59"/>
      <c r="JMB55" s="59"/>
      <c r="JMC55" s="59"/>
      <c r="JMD55" s="59"/>
      <c r="JME55" s="59"/>
      <c r="JMF55" s="59"/>
      <c r="JMG55" s="59"/>
      <c r="JMH55" s="59"/>
      <c r="JMI55" s="59"/>
      <c r="JMJ55" s="59"/>
      <c r="JMK55" s="59"/>
      <c r="JML55" s="59"/>
      <c r="JMM55" s="59"/>
      <c r="JMN55" s="59"/>
      <c r="JMO55" s="59"/>
      <c r="JMP55" s="59"/>
      <c r="JMQ55" s="59"/>
      <c r="JMR55" s="59"/>
      <c r="JMS55" s="59"/>
      <c r="JMT55" s="59"/>
      <c r="JMU55" s="59"/>
      <c r="JMV55" s="59"/>
      <c r="JMW55" s="59"/>
      <c r="JMX55" s="59"/>
      <c r="JMY55" s="59"/>
      <c r="JMZ55" s="59"/>
      <c r="JNA55" s="59"/>
      <c r="JNB55" s="59"/>
      <c r="JNC55" s="59"/>
      <c r="JND55" s="59"/>
      <c r="JNE55" s="59"/>
      <c r="JNF55" s="59"/>
      <c r="JNG55" s="59"/>
      <c r="JNH55" s="59"/>
      <c r="JNI55" s="59"/>
      <c r="JNJ55" s="59"/>
      <c r="JNK55" s="59"/>
      <c r="JNL55" s="59"/>
      <c r="JNM55" s="59"/>
      <c r="JNN55" s="59"/>
      <c r="JNO55" s="59"/>
      <c r="JNP55" s="59"/>
      <c r="JNQ55" s="59"/>
      <c r="JNR55" s="59"/>
      <c r="JNS55" s="59"/>
      <c r="JNT55" s="59"/>
      <c r="JNU55" s="59"/>
      <c r="JNV55" s="59"/>
      <c r="JNW55" s="59"/>
      <c r="JNX55" s="59"/>
      <c r="JNY55" s="59"/>
      <c r="JNZ55" s="59"/>
      <c r="JOA55" s="59"/>
      <c r="JOB55" s="59"/>
      <c r="JOC55" s="59"/>
      <c r="JOD55" s="59"/>
      <c r="JOE55" s="59"/>
      <c r="JOF55" s="59"/>
      <c r="JOG55" s="59"/>
      <c r="JOH55" s="59"/>
      <c r="JOI55" s="59"/>
      <c r="JOJ55" s="59"/>
      <c r="JOK55" s="59"/>
      <c r="JOL55" s="59"/>
      <c r="JOM55" s="59"/>
      <c r="JON55" s="59"/>
      <c r="JOO55" s="59"/>
      <c r="JOP55" s="59"/>
      <c r="JOQ55" s="59"/>
      <c r="JOR55" s="59"/>
      <c r="JOS55" s="59"/>
      <c r="JOT55" s="59"/>
      <c r="JOU55" s="59"/>
      <c r="JOV55" s="59"/>
      <c r="JOW55" s="59"/>
      <c r="JOX55" s="59"/>
      <c r="JOY55" s="59"/>
      <c r="JOZ55" s="59"/>
      <c r="JPA55" s="59"/>
      <c r="JPB55" s="59"/>
      <c r="JPC55" s="59"/>
      <c r="JPD55" s="59"/>
      <c r="JPE55" s="59"/>
      <c r="JPF55" s="59"/>
      <c r="JPG55" s="59"/>
      <c r="JPH55" s="59"/>
      <c r="JPI55" s="59"/>
      <c r="JPJ55" s="59"/>
      <c r="JPK55" s="59"/>
      <c r="JPL55" s="59"/>
      <c r="JPM55" s="59"/>
      <c r="JPN55" s="59"/>
      <c r="JPO55" s="59"/>
      <c r="JPP55" s="59"/>
      <c r="JPQ55" s="59"/>
      <c r="JPR55" s="59"/>
      <c r="JPS55" s="59"/>
      <c r="JPT55" s="59"/>
      <c r="JPU55" s="59"/>
      <c r="JPV55" s="59"/>
      <c r="JPW55" s="59"/>
      <c r="JPX55" s="59"/>
      <c r="JPY55" s="59"/>
      <c r="JPZ55" s="59"/>
      <c r="JQA55" s="59"/>
      <c r="JQB55" s="59"/>
      <c r="JQC55" s="59"/>
      <c r="JQD55" s="59"/>
      <c r="JQE55" s="59"/>
      <c r="JQF55" s="59"/>
      <c r="JQG55" s="59"/>
      <c r="JQH55" s="59"/>
      <c r="JQI55" s="59"/>
      <c r="JQJ55" s="59"/>
      <c r="JQK55" s="59"/>
      <c r="JQL55" s="59"/>
      <c r="JQM55" s="59"/>
      <c r="JQN55" s="59"/>
      <c r="JQO55" s="59"/>
      <c r="JQP55" s="59"/>
      <c r="JQQ55" s="59"/>
      <c r="JQR55" s="59"/>
      <c r="JQS55" s="59"/>
      <c r="JQT55" s="59"/>
      <c r="JQU55" s="59"/>
      <c r="JQV55" s="59"/>
      <c r="JQW55" s="59"/>
      <c r="JQX55" s="59"/>
      <c r="JQY55" s="59"/>
      <c r="JQZ55" s="59"/>
      <c r="JRA55" s="59"/>
      <c r="JRB55" s="59"/>
      <c r="JRC55" s="59"/>
      <c r="JRD55" s="59"/>
      <c r="JRE55" s="59"/>
      <c r="JRF55" s="59"/>
      <c r="JRG55" s="59"/>
      <c r="JRH55" s="59"/>
      <c r="JRI55" s="59"/>
      <c r="JRJ55" s="59"/>
      <c r="JRK55" s="59"/>
      <c r="JRL55" s="59"/>
      <c r="JRM55" s="59"/>
      <c r="JRN55" s="59"/>
      <c r="JRO55" s="59"/>
      <c r="JRP55" s="59"/>
      <c r="JRQ55" s="59"/>
      <c r="JRR55" s="59"/>
      <c r="JRS55" s="59"/>
      <c r="JRT55" s="59"/>
      <c r="JRU55" s="59"/>
      <c r="JRV55" s="59"/>
      <c r="JRW55" s="59"/>
      <c r="JRX55" s="59"/>
      <c r="JRY55" s="59"/>
      <c r="JRZ55" s="59"/>
      <c r="JSA55" s="59"/>
      <c r="JSB55" s="59"/>
      <c r="JSC55" s="59"/>
      <c r="JSD55" s="59"/>
      <c r="JSE55" s="59"/>
      <c r="JSF55" s="59"/>
      <c r="JSG55" s="59"/>
      <c r="JSH55" s="59"/>
      <c r="JSI55" s="59"/>
      <c r="JSJ55" s="59"/>
      <c r="JSK55" s="59"/>
      <c r="JSL55" s="59"/>
      <c r="JSM55" s="59"/>
      <c r="JSN55" s="59"/>
      <c r="JSO55" s="59"/>
      <c r="JSP55" s="59"/>
      <c r="JSQ55" s="59"/>
      <c r="JSR55" s="59"/>
      <c r="JSS55" s="59"/>
      <c r="JST55" s="59"/>
      <c r="JSU55" s="59"/>
      <c r="JSV55" s="59"/>
      <c r="JSW55" s="59"/>
      <c r="JSX55" s="59"/>
      <c r="JSY55" s="59"/>
      <c r="JSZ55" s="59"/>
      <c r="JTA55" s="59"/>
      <c r="JTB55" s="59"/>
      <c r="JTC55" s="59"/>
      <c r="JTD55" s="59"/>
      <c r="JTE55" s="59"/>
      <c r="JTF55" s="59"/>
      <c r="JTG55" s="59"/>
      <c r="JTH55" s="59"/>
      <c r="JTI55" s="59"/>
      <c r="JTJ55" s="59"/>
      <c r="JTK55" s="59"/>
      <c r="JTL55" s="59"/>
      <c r="JTM55" s="59"/>
      <c r="JTN55" s="59"/>
      <c r="JTO55" s="59"/>
      <c r="JTP55" s="59"/>
      <c r="JTQ55" s="59"/>
      <c r="JTR55" s="59"/>
      <c r="JTS55" s="59"/>
      <c r="JTT55" s="59"/>
      <c r="JTU55" s="59"/>
      <c r="JTV55" s="59"/>
      <c r="JTW55" s="59"/>
      <c r="JTX55" s="59"/>
      <c r="JTY55" s="59"/>
      <c r="JTZ55" s="59"/>
      <c r="JUA55" s="59"/>
      <c r="JUB55" s="59"/>
      <c r="JUC55" s="59"/>
      <c r="JUD55" s="59"/>
      <c r="JUE55" s="59"/>
      <c r="JUF55" s="59"/>
      <c r="JUG55" s="59"/>
      <c r="JUH55" s="59"/>
      <c r="JUI55" s="59"/>
      <c r="JUJ55" s="59"/>
      <c r="JUK55" s="59"/>
      <c r="JUL55" s="59"/>
      <c r="JUM55" s="59"/>
      <c r="JUN55" s="59"/>
      <c r="JUO55" s="59"/>
      <c r="JUP55" s="59"/>
      <c r="JUQ55" s="59"/>
      <c r="JUR55" s="59"/>
      <c r="JUS55" s="59"/>
      <c r="JUT55" s="59"/>
      <c r="JUU55" s="59"/>
      <c r="JUV55" s="59"/>
      <c r="JUW55" s="59"/>
      <c r="JUX55" s="59"/>
      <c r="JUY55" s="59"/>
      <c r="JUZ55" s="59"/>
      <c r="JVA55" s="59"/>
      <c r="JVB55" s="59"/>
      <c r="JVC55" s="59"/>
      <c r="JVD55" s="59"/>
      <c r="JVE55" s="59"/>
      <c r="JVF55" s="59"/>
      <c r="JVG55" s="59"/>
      <c r="JVH55" s="59"/>
      <c r="JVI55" s="59"/>
      <c r="JVJ55" s="59"/>
      <c r="JVK55" s="59"/>
      <c r="JVL55" s="59"/>
      <c r="JVM55" s="59"/>
      <c r="JVN55" s="59"/>
      <c r="JVO55" s="59"/>
      <c r="JVP55" s="59"/>
      <c r="JVQ55" s="59"/>
      <c r="JVR55" s="59"/>
      <c r="JVS55" s="59"/>
      <c r="JVT55" s="59"/>
      <c r="JVU55" s="59"/>
      <c r="JVV55" s="59"/>
      <c r="JVW55" s="59"/>
      <c r="JVX55" s="59"/>
      <c r="JVY55" s="59"/>
      <c r="JVZ55" s="59"/>
      <c r="JWA55" s="59"/>
      <c r="JWB55" s="59"/>
      <c r="JWC55" s="59"/>
      <c r="JWD55" s="59"/>
      <c r="JWE55" s="59"/>
      <c r="JWF55" s="59"/>
      <c r="JWG55" s="59"/>
      <c r="JWH55" s="59"/>
      <c r="JWI55" s="59"/>
      <c r="JWJ55" s="59"/>
      <c r="JWK55" s="59"/>
      <c r="JWL55" s="59"/>
      <c r="JWM55" s="59"/>
      <c r="JWN55" s="59"/>
      <c r="JWO55" s="59"/>
      <c r="JWP55" s="59"/>
      <c r="JWQ55" s="59"/>
      <c r="JWR55" s="59"/>
      <c r="JWS55" s="59"/>
      <c r="JWT55" s="59"/>
      <c r="JWU55" s="59"/>
      <c r="JWV55" s="59"/>
      <c r="JWW55" s="59"/>
      <c r="JWX55" s="59"/>
      <c r="JWY55" s="59"/>
      <c r="JWZ55" s="59"/>
      <c r="JXA55" s="59"/>
      <c r="JXB55" s="59"/>
      <c r="JXC55" s="59"/>
      <c r="JXD55" s="59"/>
      <c r="JXE55" s="59"/>
      <c r="JXF55" s="59"/>
      <c r="JXG55" s="59"/>
      <c r="JXH55" s="59"/>
      <c r="JXI55" s="59"/>
      <c r="JXJ55" s="59"/>
      <c r="JXK55" s="59"/>
      <c r="JXL55" s="59"/>
      <c r="JXM55" s="59"/>
      <c r="JXN55" s="59"/>
      <c r="JXO55" s="59"/>
      <c r="JXP55" s="59"/>
      <c r="JXQ55" s="59"/>
      <c r="JXR55" s="59"/>
      <c r="JXS55" s="59"/>
      <c r="JXT55" s="59"/>
      <c r="JXU55" s="59"/>
      <c r="JXV55" s="59"/>
      <c r="JXW55" s="59"/>
      <c r="JXX55" s="59"/>
      <c r="JXY55" s="59"/>
      <c r="JXZ55" s="59"/>
      <c r="JYA55" s="59"/>
      <c r="JYB55" s="59"/>
      <c r="JYC55" s="59"/>
      <c r="JYD55" s="59"/>
      <c r="JYE55" s="59"/>
      <c r="JYF55" s="59"/>
      <c r="JYG55" s="59"/>
      <c r="JYH55" s="59"/>
      <c r="JYI55" s="59"/>
      <c r="JYJ55" s="59"/>
      <c r="JYK55" s="59"/>
      <c r="JYL55" s="59"/>
      <c r="JYM55" s="59"/>
      <c r="JYN55" s="59"/>
      <c r="JYO55" s="59"/>
      <c r="JYP55" s="59"/>
      <c r="JYQ55" s="59"/>
      <c r="JYR55" s="59"/>
      <c r="JYS55" s="59"/>
      <c r="JYT55" s="59"/>
      <c r="JYU55" s="59"/>
      <c r="JYV55" s="59"/>
      <c r="JYW55" s="59"/>
      <c r="JYX55" s="59"/>
      <c r="JYY55" s="59"/>
      <c r="JYZ55" s="59"/>
      <c r="JZA55" s="59"/>
      <c r="JZB55" s="59"/>
      <c r="JZC55" s="59"/>
      <c r="JZD55" s="59"/>
      <c r="JZE55" s="59"/>
      <c r="JZF55" s="59"/>
      <c r="JZG55" s="59"/>
      <c r="JZH55" s="59"/>
      <c r="JZI55" s="59"/>
      <c r="JZJ55" s="59"/>
      <c r="JZK55" s="59"/>
      <c r="JZL55" s="59"/>
      <c r="JZM55" s="59"/>
      <c r="JZN55" s="59"/>
      <c r="JZO55" s="59"/>
      <c r="JZP55" s="59"/>
      <c r="JZQ55" s="59"/>
      <c r="JZR55" s="59"/>
      <c r="JZS55" s="59"/>
      <c r="JZT55" s="59"/>
      <c r="JZU55" s="59"/>
      <c r="JZV55" s="59"/>
      <c r="JZW55" s="59"/>
      <c r="JZX55" s="59"/>
      <c r="JZY55" s="59"/>
      <c r="JZZ55" s="59"/>
      <c r="KAA55" s="59"/>
      <c r="KAB55" s="59"/>
      <c r="KAC55" s="59"/>
      <c r="KAD55" s="59"/>
      <c r="KAE55" s="59"/>
      <c r="KAF55" s="59"/>
      <c r="KAG55" s="59"/>
      <c r="KAH55" s="59"/>
      <c r="KAI55" s="59"/>
      <c r="KAJ55" s="59"/>
      <c r="KAK55" s="59"/>
      <c r="KAL55" s="59"/>
      <c r="KAM55" s="59"/>
      <c r="KAN55" s="59"/>
      <c r="KAO55" s="59"/>
      <c r="KAP55" s="59"/>
      <c r="KAQ55" s="59"/>
      <c r="KAR55" s="59"/>
      <c r="KAS55" s="59"/>
      <c r="KAT55" s="59"/>
      <c r="KAU55" s="59"/>
      <c r="KAV55" s="59"/>
      <c r="KAW55" s="59"/>
      <c r="KAX55" s="59"/>
      <c r="KAY55" s="59"/>
      <c r="KAZ55" s="59"/>
      <c r="KBA55" s="59"/>
      <c r="KBB55" s="59"/>
      <c r="KBC55" s="59"/>
      <c r="KBD55" s="59"/>
      <c r="KBE55" s="59"/>
      <c r="KBF55" s="59"/>
      <c r="KBG55" s="59"/>
      <c r="KBH55" s="59"/>
      <c r="KBI55" s="59"/>
      <c r="KBJ55" s="59"/>
      <c r="KBK55" s="59"/>
      <c r="KBL55" s="59"/>
      <c r="KBM55" s="59"/>
      <c r="KBN55" s="59"/>
      <c r="KBO55" s="59"/>
      <c r="KBP55" s="59"/>
      <c r="KBQ55" s="59"/>
      <c r="KBR55" s="59"/>
      <c r="KBS55" s="59"/>
      <c r="KBT55" s="59"/>
      <c r="KBU55" s="59"/>
      <c r="KBV55" s="59"/>
      <c r="KBW55" s="59"/>
      <c r="KBX55" s="59"/>
      <c r="KBY55" s="59"/>
      <c r="KBZ55" s="59"/>
      <c r="KCA55" s="59"/>
      <c r="KCB55" s="59"/>
      <c r="KCC55" s="59"/>
      <c r="KCD55" s="59"/>
      <c r="KCE55" s="59"/>
      <c r="KCF55" s="59"/>
      <c r="KCG55" s="59"/>
      <c r="KCH55" s="59"/>
      <c r="KCI55" s="59"/>
      <c r="KCJ55" s="59"/>
      <c r="KCK55" s="59"/>
      <c r="KCL55" s="59"/>
      <c r="KCM55" s="59"/>
      <c r="KCN55" s="59"/>
      <c r="KCO55" s="59"/>
      <c r="KCP55" s="59"/>
      <c r="KCQ55" s="59"/>
      <c r="KCR55" s="59"/>
      <c r="KCS55" s="59"/>
      <c r="KCT55" s="59"/>
      <c r="KCU55" s="59"/>
      <c r="KCV55" s="59"/>
      <c r="KCW55" s="59"/>
      <c r="KCX55" s="59"/>
      <c r="KCY55" s="59"/>
      <c r="KCZ55" s="59"/>
      <c r="KDA55" s="59"/>
      <c r="KDB55" s="59"/>
      <c r="KDC55" s="59"/>
      <c r="KDD55" s="59"/>
      <c r="KDE55" s="59"/>
      <c r="KDF55" s="59"/>
      <c r="KDG55" s="59"/>
      <c r="KDH55" s="59"/>
      <c r="KDI55" s="59"/>
      <c r="KDJ55" s="59"/>
      <c r="KDK55" s="59"/>
      <c r="KDL55" s="59"/>
      <c r="KDM55" s="59"/>
      <c r="KDN55" s="59"/>
      <c r="KDO55" s="59"/>
      <c r="KDP55" s="59"/>
      <c r="KDQ55" s="59"/>
      <c r="KDR55" s="59"/>
      <c r="KDS55" s="59"/>
      <c r="KDT55" s="59"/>
      <c r="KDU55" s="59"/>
      <c r="KDV55" s="59"/>
      <c r="KDW55" s="59"/>
      <c r="KDX55" s="59"/>
      <c r="KDY55" s="59"/>
      <c r="KDZ55" s="59"/>
      <c r="KEA55" s="59"/>
      <c r="KEB55" s="59"/>
      <c r="KEC55" s="59"/>
      <c r="KED55" s="59"/>
      <c r="KEE55" s="59"/>
      <c r="KEF55" s="59"/>
      <c r="KEG55" s="59"/>
      <c r="KEH55" s="59"/>
      <c r="KEI55" s="59"/>
      <c r="KEJ55" s="59"/>
      <c r="KEK55" s="59"/>
      <c r="KEL55" s="59"/>
      <c r="KEM55" s="59"/>
      <c r="KEN55" s="59"/>
      <c r="KEO55" s="59"/>
      <c r="KEP55" s="59"/>
      <c r="KEQ55" s="59"/>
      <c r="KER55" s="59"/>
      <c r="KES55" s="59"/>
      <c r="KET55" s="59"/>
      <c r="KEU55" s="59"/>
      <c r="KEV55" s="59"/>
      <c r="KEW55" s="59"/>
      <c r="KEX55" s="59"/>
      <c r="KEY55" s="59"/>
      <c r="KEZ55" s="59"/>
      <c r="KFA55" s="59"/>
      <c r="KFB55" s="59"/>
      <c r="KFC55" s="59"/>
      <c r="KFD55" s="59"/>
      <c r="KFE55" s="59"/>
      <c r="KFF55" s="59"/>
      <c r="KFG55" s="59"/>
      <c r="KFH55" s="59"/>
      <c r="KFI55" s="59"/>
      <c r="KFJ55" s="59"/>
      <c r="KFK55" s="59"/>
      <c r="KFL55" s="59"/>
      <c r="KFM55" s="59"/>
      <c r="KFN55" s="59"/>
      <c r="KFO55" s="59"/>
      <c r="KFP55" s="59"/>
      <c r="KFQ55" s="59"/>
      <c r="KFR55" s="59"/>
      <c r="KFS55" s="59"/>
      <c r="KFT55" s="59"/>
      <c r="KFU55" s="59"/>
      <c r="KFV55" s="59"/>
      <c r="KFW55" s="59"/>
      <c r="KFX55" s="59"/>
      <c r="KFY55" s="59"/>
      <c r="KFZ55" s="59"/>
      <c r="KGA55" s="59"/>
      <c r="KGB55" s="59"/>
      <c r="KGC55" s="59"/>
      <c r="KGD55" s="59"/>
      <c r="KGE55" s="59"/>
      <c r="KGF55" s="59"/>
      <c r="KGG55" s="59"/>
      <c r="KGH55" s="59"/>
      <c r="KGI55" s="59"/>
      <c r="KGJ55" s="59"/>
      <c r="KGK55" s="59"/>
      <c r="KGL55" s="59"/>
      <c r="KGM55" s="59"/>
      <c r="KGN55" s="59"/>
      <c r="KGO55" s="59"/>
      <c r="KGP55" s="59"/>
      <c r="KGQ55" s="59"/>
      <c r="KGR55" s="59"/>
      <c r="KGS55" s="59"/>
      <c r="KGT55" s="59"/>
      <c r="KGU55" s="59"/>
      <c r="KGV55" s="59"/>
      <c r="KGW55" s="59"/>
      <c r="KGX55" s="59"/>
      <c r="KGY55" s="59"/>
      <c r="KGZ55" s="59"/>
      <c r="KHA55" s="59"/>
      <c r="KHB55" s="59"/>
      <c r="KHC55" s="59"/>
      <c r="KHD55" s="59"/>
      <c r="KHE55" s="59"/>
      <c r="KHF55" s="59"/>
      <c r="KHG55" s="59"/>
      <c r="KHH55" s="59"/>
      <c r="KHI55" s="59"/>
      <c r="KHJ55" s="59"/>
      <c r="KHK55" s="59"/>
      <c r="KHL55" s="59"/>
      <c r="KHM55" s="59"/>
      <c r="KHN55" s="59"/>
      <c r="KHO55" s="59"/>
      <c r="KHP55" s="59"/>
      <c r="KHQ55" s="59"/>
      <c r="KHR55" s="59"/>
      <c r="KHS55" s="59"/>
      <c r="KHT55" s="59"/>
      <c r="KHU55" s="59"/>
      <c r="KHV55" s="59"/>
      <c r="KHW55" s="59"/>
      <c r="KHX55" s="59"/>
      <c r="KHY55" s="59"/>
      <c r="KHZ55" s="59"/>
      <c r="KIA55" s="59"/>
      <c r="KIB55" s="59"/>
      <c r="KIC55" s="59"/>
      <c r="KID55" s="59"/>
      <c r="KIE55" s="59"/>
      <c r="KIF55" s="59"/>
      <c r="KIG55" s="59"/>
      <c r="KIH55" s="59"/>
      <c r="KII55" s="59"/>
      <c r="KIJ55" s="59"/>
      <c r="KIK55" s="59"/>
      <c r="KIL55" s="59"/>
      <c r="KIM55" s="59"/>
      <c r="KIN55" s="59"/>
      <c r="KIO55" s="59"/>
      <c r="KIP55" s="59"/>
      <c r="KIQ55" s="59"/>
      <c r="KIR55" s="59"/>
      <c r="KIS55" s="59"/>
      <c r="KIT55" s="59"/>
      <c r="KIU55" s="59"/>
      <c r="KIV55" s="59"/>
      <c r="KIW55" s="59"/>
      <c r="KIX55" s="59"/>
      <c r="KIY55" s="59"/>
      <c r="KIZ55" s="59"/>
      <c r="KJA55" s="59"/>
      <c r="KJB55" s="59"/>
      <c r="KJC55" s="59"/>
      <c r="KJD55" s="59"/>
      <c r="KJE55" s="59"/>
      <c r="KJF55" s="59"/>
      <c r="KJG55" s="59"/>
      <c r="KJH55" s="59"/>
      <c r="KJI55" s="59"/>
      <c r="KJJ55" s="59"/>
      <c r="KJK55" s="59"/>
      <c r="KJL55" s="59"/>
      <c r="KJM55" s="59"/>
      <c r="KJN55" s="59"/>
      <c r="KJO55" s="59"/>
      <c r="KJP55" s="59"/>
      <c r="KJQ55" s="59"/>
      <c r="KJR55" s="59"/>
      <c r="KJS55" s="59"/>
      <c r="KJT55" s="59"/>
      <c r="KJU55" s="59"/>
      <c r="KJV55" s="59"/>
      <c r="KJW55" s="59"/>
      <c r="KJX55" s="59"/>
      <c r="KJY55" s="59"/>
      <c r="KJZ55" s="59"/>
      <c r="KKA55" s="59"/>
      <c r="KKB55" s="59"/>
      <c r="KKC55" s="59"/>
      <c r="KKD55" s="59"/>
      <c r="KKE55" s="59"/>
      <c r="KKF55" s="59"/>
      <c r="KKG55" s="59"/>
      <c r="KKH55" s="59"/>
      <c r="KKI55" s="59"/>
      <c r="KKJ55" s="59"/>
      <c r="KKK55" s="59"/>
      <c r="KKL55" s="59"/>
      <c r="KKM55" s="59"/>
      <c r="KKN55" s="59"/>
      <c r="KKO55" s="59"/>
      <c r="KKP55" s="59"/>
      <c r="KKQ55" s="59"/>
      <c r="KKR55" s="59"/>
      <c r="KKS55" s="59"/>
      <c r="KKT55" s="59"/>
      <c r="KKU55" s="59"/>
      <c r="KKV55" s="59"/>
      <c r="KKW55" s="59"/>
      <c r="KKX55" s="59"/>
      <c r="KKY55" s="59"/>
      <c r="KKZ55" s="59"/>
      <c r="KLA55" s="59"/>
      <c r="KLB55" s="59"/>
      <c r="KLC55" s="59"/>
      <c r="KLD55" s="59"/>
      <c r="KLE55" s="59"/>
      <c r="KLF55" s="59"/>
      <c r="KLG55" s="59"/>
      <c r="KLH55" s="59"/>
      <c r="KLI55" s="59"/>
      <c r="KLJ55" s="59"/>
      <c r="KLK55" s="59"/>
      <c r="KLL55" s="59"/>
      <c r="KLM55" s="59"/>
      <c r="KLN55" s="59"/>
      <c r="KLO55" s="59"/>
      <c r="KLP55" s="59"/>
      <c r="KLQ55" s="59"/>
      <c r="KLR55" s="59"/>
      <c r="KLS55" s="59"/>
      <c r="KLT55" s="59"/>
      <c r="KLU55" s="59"/>
      <c r="KLV55" s="59"/>
      <c r="KLW55" s="59"/>
      <c r="KLX55" s="59"/>
      <c r="KLY55" s="59"/>
      <c r="KLZ55" s="59"/>
      <c r="KMA55" s="59"/>
      <c r="KMB55" s="59"/>
      <c r="KMC55" s="59"/>
      <c r="KMD55" s="59"/>
      <c r="KME55" s="59"/>
      <c r="KMF55" s="59"/>
      <c r="KMG55" s="59"/>
      <c r="KMH55" s="59"/>
      <c r="KMI55" s="59"/>
      <c r="KMJ55" s="59"/>
      <c r="KMK55" s="59"/>
      <c r="KML55" s="59"/>
      <c r="KMM55" s="59"/>
      <c r="KMN55" s="59"/>
      <c r="KMO55" s="59"/>
      <c r="KMP55" s="59"/>
      <c r="KMQ55" s="59"/>
      <c r="KMR55" s="59"/>
      <c r="KMS55" s="59"/>
      <c r="KMT55" s="59"/>
      <c r="KMU55" s="59"/>
      <c r="KMV55" s="59"/>
      <c r="KMW55" s="59"/>
      <c r="KMX55" s="59"/>
      <c r="KMY55" s="59"/>
      <c r="KMZ55" s="59"/>
      <c r="KNA55" s="59"/>
      <c r="KNB55" s="59"/>
      <c r="KNC55" s="59"/>
      <c r="KND55" s="59"/>
      <c r="KNE55" s="59"/>
      <c r="KNF55" s="59"/>
      <c r="KNG55" s="59"/>
      <c r="KNH55" s="59"/>
      <c r="KNI55" s="59"/>
      <c r="KNJ55" s="59"/>
      <c r="KNK55" s="59"/>
      <c r="KNL55" s="59"/>
      <c r="KNM55" s="59"/>
      <c r="KNN55" s="59"/>
      <c r="KNO55" s="59"/>
      <c r="KNP55" s="59"/>
      <c r="KNQ55" s="59"/>
      <c r="KNR55" s="59"/>
      <c r="KNS55" s="59"/>
      <c r="KNT55" s="59"/>
      <c r="KNU55" s="59"/>
      <c r="KNV55" s="59"/>
      <c r="KNW55" s="59"/>
      <c r="KNX55" s="59"/>
      <c r="KNY55" s="59"/>
      <c r="KNZ55" s="59"/>
      <c r="KOA55" s="59"/>
      <c r="KOB55" s="59"/>
      <c r="KOC55" s="59"/>
      <c r="KOD55" s="59"/>
      <c r="KOE55" s="59"/>
      <c r="KOF55" s="59"/>
      <c r="KOG55" s="59"/>
      <c r="KOH55" s="59"/>
      <c r="KOI55" s="59"/>
      <c r="KOJ55" s="59"/>
      <c r="KOK55" s="59"/>
      <c r="KOL55" s="59"/>
      <c r="KOM55" s="59"/>
      <c r="KON55" s="59"/>
      <c r="KOO55" s="59"/>
      <c r="KOP55" s="59"/>
      <c r="KOQ55" s="59"/>
      <c r="KOR55" s="59"/>
      <c r="KOS55" s="59"/>
      <c r="KOT55" s="59"/>
      <c r="KOU55" s="59"/>
      <c r="KOV55" s="59"/>
      <c r="KOW55" s="59"/>
      <c r="KOX55" s="59"/>
      <c r="KOY55" s="59"/>
      <c r="KOZ55" s="59"/>
      <c r="KPA55" s="59"/>
      <c r="KPB55" s="59"/>
      <c r="KPC55" s="59"/>
      <c r="KPD55" s="59"/>
      <c r="KPE55" s="59"/>
      <c r="KPF55" s="59"/>
      <c r="KPG55" s="59"/>
      <c r="KPH55" s="59"/>
      <c r="KPI55" s="59"/>
      <c r="KPJ55" s="59"/>
      <c r="KPK55" s="59"/>
      <c r="KPL55" s="59"/>
      <c r="KPM55" s="59"/>
      <c r="KPN55" s="59"/>
      <c r="KPO55" s="59"/>
      <c r="KPP55" s="59"/>
      <c r="KPQ55" s="59"/>
      <c r="KPR55" s="59"/>
      <c r="KPS55" s="59"/>
      <c r="KPT55" s="59"/>
      <c r="KPU55" s="59"/>
      <c r="KPV55" s="59"/>
      <c r="KPW55" s="59"/>
      <c r="KPX55" s="59"/>
      <c r="KPY55" s="59"/>
      <c r="KPZ55" s="59"/>
      <c r="KQA55" s="59"/>
      <c r="KQB55" s="59"/>
      <c r="KQC55" s="59"/>
      <c r="KQD55" s="59"/>
      <c r="KQE55" s="59"/>
      <c r="KQF55" s="59"/>
      <c r="KQG55" s="59"/>
      <c r="KQH55" s="59"/>
      <c r="KQI55" s="59"/>
      <c r="KQJ55" s="59"/>
      <c r="KQK55" s="59"/>
      <c r="KQL55" s="59"/>
      <c r="KQM55" s="59"/>
      <c r="KQN55" s="59"/>
      <c r="KQO55" s="59"/>
      <c r="KQP55" s="59"/>
      <c r="KQQ55" s="59"/>
      <c r="KQR55" s="59"/>
      <c r="KQS55" s="59"/>
      <c r="KQT55" s="59"/>
      <c r="KQU55" s="59"/>
      <c r="KQV55" s="59"/>
      <c r="KQW55" s="59"/>
      <c r="KQX55" s="59"/>
      <c r="KQY55" s="59"/>
      <c r="KQZ55" s="59"/>
      <c r="KRA55" s="59"/>
      <c r="KRB55" s="59"/>
      <c r="KRC55" s="59"/>
      <c r="KRD55" s="59"/>
      <c r="KRE55" s="59"/>
      <c r="KRF55" s="59"/>
      <c r="KRG55" s="59"/>
      <c r="KRH55" s="59"/>
      <c r="KRI55" s="59"/>
      <c r="KRJ55" s="59"/>
      <c r="KRK55" s="59"/>
      <c r="KRL55" s="59"/>
      <c r="KRM55" s="59"/>
      <c r="KRN55" s="59"/>
      <c r="KRO55" s="59"/>
      <c r="KRP55" s="59"/>
      <c r="KRQ55" s="59"/>
      <c r="KRR55" s="59"/>
      <c r="KRS55" s="59"/>
      <c r="KRT55" s="59"/>
      <c r="KRU55" s="59"/>
      <c r="KRV55" s="59"/>
      <c r="KRW55" s="59"/>
      <c r="KRX55" s="59"/>
      <c r="KRY55" s="59"/>
      <c r="KRZ55" s="59"/>
      <c r="KSA55" s="59"/>
      <c r="KSB55" s="59"/>
      <c r="KSC55" s="59"/>
      <c r="KSD55" s="59"/>
      <c r="KSE55" s="59"/>
      <c r="KSF55" s="59"/>
      <c r="KSG55" s="59"/>
      <c r="KSH55" s="59"/>
      <c r="KSI55" s="59"/>
      <c r="KSJ55" s="59"/>
      <c r="KSK55" s="59"/>
      <c r="KSL55" s="59"/>
      <c r="KSM55" s="59"/>
      <c r="KSN55" s="59"/>
      <c r="KSO55" s="59"/>
      <c r="KSP55" s="59"/>
      <c r="KSQ55" s="59"/>
      <c r="KSR55" s="59"/>
      <c r="KSS55" s="59"/>
      <c r="KST55" s="59"/>
      <c r="KSU55" s="59"/>
      <c r="KSV55" s="59"/>
      <c r="KSW55" s="59"/>
      <c r="KSX55" s="59"/>
      <c r="KSY55" s="59"/>
      <c r="KSZ55" s="59"/>
      <c r="KTA55" s="59"/>
      <c r="KTB55" s="59"/>
      <c r="KTC55" s="59"/>
      <c r="KTD55" s="59"/>
      <c r="KTE55" s="59"/>
      <c r="KTF55" s="59"/>
      <c r="KTG55" s="59"/>
      <c r="KTH55" s="59"/>
      <c r="KTI55" s="59"/>
      <c r="KTJ55" s="59"/>
      <c r="KTK55" s="59"/>
      <c r="KTL55" s="59"/>
      <c r="KTM55" s="59"/>
      <c r="KTN55" s="59"/>
      <c r="KTO55" s="59"/>
      <c r="KTP55" s="59"/>
      <c r="KTQ55" s="59"/>
      <c r="KTR55" s="59"/>
      <c r="KTS55" s="59"/>
      <c r="KTT55" s="59"/>
      <c r="KTU55" s="59"/>
      <c r="KTV55" s="59"/>
      <c r="KTW55" s="59"/>
      <c r="KTX55" s="59"/>
      <c r="KTY55" s="59"/>
      <c r="KTZ55" s="59"/>
      <c r="KUA55" s="59"/>
      <c r="KUB55" s="59"/>
      <c r="KUC55" s="59"/>
      <c r="KUD55" s="59"/>
      <c r="KUE55" s="59"/>
      <c r="KUF55" s="59"/>
      <c r="KUG55" s="59"/>
      <c r="KUH55" s="59"/>
      <c r="KUI55" s="59"/>
      <c r="KUJ55" s="59"/>
      <c r="KUK55" s="59"/>
      <c r="KUL55" s="59"/>
      <c r="KUM55" s="59"/>
      <c r="KUN55" s="59"/>
      <c r="KUO55" s="59"/>
      <c r="KUP55" s="59"/>
      <c r="KUQ55" s="59"/>
      <c r="KUR55" s="59"/>
      <c r="KUS55" s="59"/>
      <c r="KUT55" s="59"/>
      <c r="KUU55" s="59"/>
      <c r="KUV55" s="59"/>
      <c r="KUW55" s="59"/>
      <c r="KUX55" s="59"/>
      <c r="KUY55" s="59"/>
      <c r="KUZ55" s="59"/>
      <c r="KVA55" s="59"/>
      <c r="KVB55" s="59"/>
      <c r="KVC55" s="59"/>
      <c r="KVD55" s="59"/>
      <c r="KVE55" s="59"/>
      <c r="KVF55" s="59"/>
      <c r="KVG55" s="59"/>
      <c r="KVH55" s="59"/>
      <c r="KVI55" s="59"/>
      <c r="KVJ55" s="59"/>
      <c r="KVK55" s="59"/>
      <c r="KVL55" s="59"/>
      <c r="KVM55" s="59"/>
      <c r="KVN55" s="59"/>
      <c r="KVO55" s="59"/>
      <c r="KVP55" s="59"/>
      <c r="KVQ55" s="59"/>
      <c r="KVR55" s="59"/>
      <c r="KVS55" s="59"/>
      <c r="KVT55" s="59"/>
      <c r="KVU55" s="59"/>
      <c r="KVV55" s="59"/>
      <c r="KVW55" s="59"/>
      <c r="KVX55" s="59"/>
      <c r="KVY55" s="59"/>
      <c r="KVZ55" s="59"/>
      <c r="KWA55" s="59"/>
      <c r="KWB55" s="59"/>
      <c r="KWC55" s="59"/>
      <c r="KWD55" s="59"/>
      <c r="KWE55" s="59"/>
      <c r="KWF55" s="59"/>
      <c r="KWG55" s="59"/>
      <c r="KWH55" s="59"/>
      <c r="KWI55" s="59"/>
      <c r="KWJ55" s="59"/>
      <c r="KWK55" s="59"/>
      <c r="KWL55" s="59"/>
      <c r="KWM55" s="59"/>
      <c r="KWN55" s="59"/>
      <c r="KWO55" s="59"/>
      <c r="KWP55" s="59"/>
      <c r="KWQ55" s="59"/>
      <c r="KWR55" s="59"/>
      <c r="KWS55" s="59"/>
      <c r="KWT55" s="59"/>
      <c r="KWU55" s="59"/>
      <c r="KWV55" s="59"/>
      <c r="KWW55" s="59"/>
      <c r="KWX55" s="59"/>
      <c r="KWY55" s="59"/>
      <c r="KWZ55" s="59"/>
      <c r="KXA55" s="59"/>
      <c r="KXB55" s="59"/>
      <c r="KXC55" s="59"/>
      <c r="KXD55" s="59"/>
      <c r="KXE55" s="59"/>
      <c r="KXF55" s="59"/>
      <c r="KXG55" s="59"/>
      <c r="KXH55" s="59"/>
      <c r="KXI55" s="59"/>
      <c r="KXJ55" s="59"/>
      <c r="KXK55" s="59"/>
      <c r="KXL55" s="59"/>
      <c r="KXM55" s="59"/>
      <c r="KXN55" s="59"/>
      <c r="KXO55" s="59"/>
      <c r="KXP55" s="59"/>
      <c r="KXQ55" s="59"/>
      <c r="KXR55" s="59"/>
      <c r="KXS55" s="59"/>
      <c r="KXT55" s="59"/>
      <c r="KXU55" s="59"/>
      <c r="KXV55" s="59"/>
      <c r="KXW55" s="59"/>
      <c r="KXX55" s="59"/>
      <c r="KXY55" s="59"/>
      <c r="KXZ55" s="59"/>
      <c r="KYA55" s="59"/>
      <c r="KYB55" s="59"/>
      <c r="KYC55" s="59"/>
      <c r="KYD55" s="59"/>
      <c r="KYE55" s="59"/>
      <c r="KYF55" s="59"/>
      <c r="KYG55" s="59"/>
      <c r="KYH55" s="59"/>
      <c r="KYI55" s="59"/>
      <c r="KYJ55" s="59"/>
      <c r="KYK55" s="59"/>
      <c r="KYL55" s="59"/>
      <c r="KYM55" s="59"/>
      <c r="KYN55" s="59"/>
      <c r="KYO55" s="59"/>
      <c r="KYP55" s="59"/>
      <c r="KYQ55" s="59"/>
      <c r="KYR55" s="59"/>
      <c r="KYS55" s="59"/>
      <c r="KYT55" s="59"/>
      <c r="KYU55" s="59"/>
      <c r="KYV55" s="59"/>
      <c r="KYW55" s="59"/>
      <c r="KYX55" s="59"/>
      <c r="KYY55" s="59"/>
      <c r="KYZ55" s="59"/>
      <c r="KZA55" s="59"/>
      <c r="KZB55" s="59"/>
      <c r="KZC55" s="59"/>
      <c r="KZD55" s="59"/>
      <c r="KZE55" s="59"/>
      <c r="KZF55" s="59"/>
      <c r="KZG55" s="59"/>
      <c r="KZH55" s="59"/>
      <c r="KZI55" s="59"/>
      <c r="KZJ55" s="59"/>
      <c r="KZK55" s="59"/>
      <c r="KZL55" s="59"/>
      <c r="KZM55" s="59"/>
      <c r="KZN55" s="59"/>
      <c r="KZO55" s="59"/>
      <c r="KZP55" s="59"/>
      <c r="KZQ55" s="59"/>
      <c r="KZR55" s="59"/>
      <c r="KZS55" s="59"/>
      <c r="KZT55" s="59"/>
      <c r="KZU55" s="59"/>
      <c r="KZV55" s="59"/>
      <c r="KZW55" s="59"/>
      <c r="KZX55" s="59"/>
      <c r="KZY55" s="59"/>
      <c r="KZZ55" s="59"/>
      <c r="LAA55" s="59"/>
      <c r="LAB55" s="59"/>
      <c r="LAC55" s="59"/>
      <c r="LAD55" s="59"/>
      <c r="LAE55" s="59"/>
      <c r="LAF55" s="59"/>
      <c r="LAG55" s="59"/>
      <c r="LAH55" s="59"/>
      <c r="LAI55" s="59"/>
      <c r="LAJ55" s="59"/>
      <c r="LAK55" s="59"/>
      <c r="LAL55" s="59"/>
      <c r="LAM55" s="59"/>
      <c r="LAN55" s="59"/>
      <c r="LAO55" s="59"/>
      <c r="LAP55" s="59"/>
      <c r="LAQ55" s="59"/>
      <c r="LAR55" s="59"/>
      <c r="LAS55" s="59"/>
      <c r="LAT55" s="59"/>
      <c r="LAU55" s="59"/>
      <c r="LAV55" s="59"/>
      <c r="LAW55" s="59"/>
      <c r="LAX55" s="59"/>
      <c r="LAY55" s="59"/>
      <c r="LAZ55" s="59"/>
      <c r="LBA55" s="59"/>
      <c r="LBB55" s="59"/>
      <c r="LBC55" s="59"/>
      <c r="LBD55" s="59"/>
      <c r="LBE55" s="59"/>
      <c r="LBF55" s="59"/>
      <c r="LBG55" s="59"/>
      <c r="LBH55" s="59"/>
      <c r="LBI55" s="59"/>
      <c r="LBJ55" s="59"/>
      <c r="LBK55" s="59"/>
      <c r="LBL55" s="59"/>
      <c r="LBM55" s="59"/>
      <c r="LBN55" s="59"/>
      <c r="LBO55" s="59"/>
      <c r="LBP55" s="59"/>
      <c r="LBQ55" s="59"/>
      <c r="LBR55" s="59"/>
      <c r="LBS55" s="59"/>
      <c r="LBT55" s="59"/>
      <c r="LBU55" s="59"/>
      <c r="LBV55" s="59"/>
      <c r="LBW55" s="59"/>
      <c r="LBX55" s="59"/>
      <c r="LBY55" s="59"/>
      <c r="LBZ55" s="59"/>
      <c r="LCA55" s="59"/>
      <c r="LCB55" s="59"/>
      <c r="LCC55" s="59"/>
      <c r="LCD55" s="59"/>
      <c r="LCE55" s="59"/>
      <c r="LCF55" s="59"/>
      <c r="LCG55" s="59"/>
      <c r="LCH55" s="59"/>
      <c r="LCI55" s="59"/>
      <c r="LCJ55" s="59"/>
      <c r="LCK55" s="59"/>
      <c r="LCL55" s="59"/>
      <c r="LCM55" s="59"/>
      <c r="LCN55" s="59"/>
      <c r="LCO55" s="59"/>
      <c r="LCP55" s="59"/>
      <c r="LCQ55" s="59"/>
      <c r="LCR55" s="59"/>
      <c r="LCS55" s="59"/>
      <c r="LCT55" s="59"/>
      <c r="LCU55" s="59"/>
      <c r="LCV55" s="59"/>
      <c r="LCW55" s="59"/>
      <c r="LCX55" s="59"/>
      <c r="LCY55" s="59"/>
      <c r="LCZ55" s="59"/>
      <c r="LDA55" s="59"/>
      <c r="LDB55" s="59"/>
      <c r="LDC55" s="59"/>
      <c r="LDD55" s="59"/>
      <c r="LDE55" s="59"/>
      <c r="LDF55" s="59"/>
      <c r="LDG55" s="59"/>
      <c r="LDH55" s="59"/>
      <c r="LDI55" s="59"/>
      <c r="LDJ55" s="59"/>
      <c r="LDK55" s="59"/>
      <c r="LDL55" s="59"/>
      <c r="LDM55" s="59"/>
      <c r="LDN55" s="59"/>
      <c r="LDO55" s="59"/>
      <c r="LDP55" s="59"/>
      <c r="LDQ55" s="59"/>
      <c r="LDR55" s="59"/>
      <c r="LDS55" s="59"/>
      <c r="LDT55" s="59"/>
      <c r="LDU55" s="59"/>
      <c r="LDV55" s="59"/>
      <c r="LDW55" s="59"/>
      <c r="LDX55" s="59"/>
      <c r="LDY55" s="59"/>
      <c r="LDZ55" s="59"/>
      <c r="LEA55" s="59"/>
      <c r="LEB55" s="59"/>
      <c r="LEC55" s="59"/>
      <c r="LED55" s="59"/>
      <c r="LEE55" s="59"/>
      <c r="LEF55" s="59"/>
      <c r="LEG55" s="59"/>
      <c r="LEH55" s="59"/>
      <c r="LEI55" s="59"/>
      <c r="LEJ55" s="59"/>
      <c r="LEK55" s="59"/>
      <c r="LEL55" s="59"/>
      <c r="LEM55" s="59"/>
      <c r="LEN55" s="59"/>
      <c r="LEO55" s="59"/>
      <c r="LEP55" s="59"/>
      <c r="LEQ55" s="59"/>
      <c r="LER55" s="59"/>
      <c r="LES55" s="59"/>
      <c r="LET55" s="59"/>
      <c r="LEU55" s="59"/>
      <c r="LEV55" s="59"/>
      <c r="LEW55" s="59"/>
      <c r="LEX55" s="59"/>
      <c r="LEY55" s="59"/>
      <c r="LEZ55" s="59"/>
      <c r="LFA55" s="59"/>
      <c r="LFB55" s="59"/>
      <c r="LFC55" s="59"/>
      <c r="LFD55" s="59"/>
      <c r="LFE55" s="59"/>
      <c r="LFF55" s="59"/>
      <c r="LFG55" s="59"/>
      <c r="LFH55" s="59"/>
      <c r="LFI55" s="59"/>
      <c r="LFJ55" s="59"/>
      <c r="LFK55" s="59"/>
      <c r="LFL55" s="59"/>
      <c r="LFM55" s="59"/>
      <c r="LFN55" s="59"/>
      <c r="LFO55" s="59"/>
      <c r="LFP55" s="59"/>
      <c r="LFQ55" s="59"/>
      <c r="LFR55" s="59"/>
      <c r="LFS55" s="59"/>
      <c r="LFT55" s="59"/>
      <c r="LFU55" s="59"/>
      <c r="LFV55" s="59"/>
      <c r="LFW55" s="59"/>
      <c r="LFX55" s="59"/>
      <c r="LFY55" s="59"/>
      <c r="LFZ55" s="59"/>
      <c r="LGA55" s="59"/>
      <c r="LGB55" s="59"/>
      <c r="LGC55" s="59"/>
      <c r="LGD55" s="59"/>
      <c r="LGE55" s="59"/>
      <c r="LGF55" s="59"/>
      <c r="LGG55" s="59"/>
      <c r="LGH55" s="59"/>
      <c r="LGI55" s="59"/>
      <c r="LGJ55" s="59"/>
      <c r="LGK55" s="59"/>
      <c r="LGL55" s="59"/>
      <c r="LGM55" s="59"/>
      <c r="LGN55" s="59"/>
      <c r="LGO55" s="59"/>
      <c r="LGP55" s="59"/>
      <c r="LGQ55" s="59"/>
      <c r="LGR55" s="59"/>
      <c r="LGS55" s="59"/>
      <c r="LGT55" s="59"/>
      <c r="LGU55" s="59"/>
      <c r="LGV55" s="59"/>
      <c r="LGW55" s="59"/>
      <c r="LGX55" s="59"/>
      <c r="LGY55" s="59"/>
      <c r="LGZ55" s="59"/>
      <c r="LHA55" s="59"/>
      <c r="LHB55" s="59"/>
      <c r="LHC55" s="59"/>
      <c r="LHD55" s="59"/>
      <c r="LHE55" s="59"/>
      <c r="LHF55" s="59"/>
      <c r="LHG55" s="59"/>
      <c r="LHH55" s="59"/>
      <c r="LHI55" s="59"/>
      <c r="LHJ55" s="59"/>
      <c r="LHK55" s="59"/>
      <c r="LHL55" s="59"/>
      <c r="LHM55" s="59"/>
      <c r="LHN55" s="59"/>
      <c r="LHO55" s="59"/>
      <c r="LHP55" s="59"/>
      <c r="LHQ55" s="59"/>
      <c r="LHR55" s="59"/>
      <c r="LHS55" s="59"/>
      <c r="LHT55" s="59"/>
      <c r="LHU55" s="59"/>
      <c r="LHV55" s="59"/>
      <c r="LHW55" s="59"/>
      <c r="LHX55" s="59"/>
      <c r="LHY55" s="59"/>
      <c r="LHZ55" s="59"/>
      <c r="LIA55" s="59"/>
      <c r="LIB55" s="59"/>
      <c r="LIC55" s="59"/>
      <c r="LID55" s="59"/>
      <c r="LIE55" s="59"/>
      <c r="LIF55" s="59"/>
      <c r="LIG55" s="59"/>
      <c r="LIH55" s="59"/>
      <c r="LII55" s="59"/>
      <c r="LIJ55" s="59"/>
      <c r="LIK55" s="59"/>
      <c r="LIL55" s="59"/>
      <c r="LIM55" s="59"/>
      <c r="LIN55" s="59"/>
      <c r="LIO55" s="59"/>
      <c r="LIP55" s="59"/>
      <c r="LIQ55" s="59"/>
      <c r="LIR55" s="59"/>
      <c r="LIS55" s="59"/>
      <c r="LIT55" s="59"/>
      <c r="LIU55" s="59"/>
      <c r="LIV55" s="59"/>
      <c r="LIW55" s="59"/>
      <c r="LIX55" s="59"/>
      <c r="LIY55" s="59"/>
      <c r="LIZ55" s="59"/>
      <c r="LJA55" s="59"/>
      <c r="LJB55" s="59"/>
      <c r="LJC55" s="59"/>
      <c r="LJD55" s="59"/>
      <c r="LJE55" s="59"/>
      <c r="LJF55" s="59"/>
      <c r="LJG55" s="59"/>
      <c r="LJH55" s="59"/>
      <c r="LJI55" s="59"/>
      <c r="LJJ55" s="59"/>
      <c r="LJK55" s="59"/>
      <c r="LJL55" s="59"/>
      <c r="LJM55" s="59"/>
      <c r="LJN55" s="59"/>
      <c r="LJO55" s="59"/>
      <c r="LJP55" s="59"/>
      <c r="LJQ55" s="59"/>
      <c r="LJR55" s="59"/>
      <c r="LJS55" s="59"/>
      <c r="LJT55" s="59"/>
      <c r="LJU55" s="59"/>
      <c r="LJV55" s="59"/>
      <c r="LJW55" s="59"/>
      <c r="LJX55" s="59"/>
      <c r="LJY55" s="59"/>
      <c r="LJZ55" s="59"/>
      <c r="LKA55" s="59"/>
      <c r="LKB55" s="59"/>
      <c r="LKC55" s="59"/>
      <c r="LKD55" s="59"/>
      <c r="LKE55" s="59"/>
      <c r="LKF55" s="59"/>
      <c r="LKG55" s="59"/>
      <c r="LKH55" s="59"/>
      <c r="LKI55" s="59"/>
      <c r="LKJ55" s="59"/>
      <c r="LKK55" s="59"/>
      <c r="LKL55" s="59"/>
      <c r="LKM55" s="59"/>
      <c r="LKN55" s="59"/>
      <c r="LKO55" s="59"/>
      <c r="LKP55" s="59"/>
      <c r="LKQ55" s="59"/>
      <c r="LKR55" s="59"/>
      <c r="LKS55" s="59"/>
      <c r="LKT55" s="59"/>
      <c r="LKU55" s="59"/>
      <c r="LKV55" s="59"/>
      <c r="LKW55" s="59"/>
      <c r="LKX55" s="59"/>
      <c r="LKY55" s="59"/>
      <c r="LKZ55" s="59"/>
      <c r="LLA55" s="59"/>
      <c r="LLB55" s="59"/>
      <c r="LLC55" s="59"/>
      <c r="LLD55" s="59"/>
      <c r="LLE55" s="59"/>
      <c r="LLF55" s="59"/>
      <c r="LLG55" s="59"/>
      <c r="LLH55" s="59"/>
      <c r="LLI55" s="59"/>
      <c r="LLJ55" s="59"/>
      <c r="LLK55" s="59"/>
      <c r="LLL55" s="59"/>
      <c r="LLM55" s="59"/>
      <c r="LLN55" s="59"/>
      <c r="LLO55" s="59"/>
      <c r="LLP55" s="59"/>
      <c r="LLQ55" s="59"/>
      <c r="LLR55" s="59"/>
      <c r="LLS55" s="59"/>
      <c r="LLT55" s="59"/>
      <c r="LLU55" s="59"/>
      <c r="LLV55" s="59"/>
      <c r="LLW55" s="59"/>
      <c r="LLX55" s="59"/>
      <c r="LLY55" s="59"/>
      <c r="LLZ55" s="59"/>
      <c r="LMA55" s="59"/>
      <c r="LMB55" s="59"/>
      <c r="LMC55" s="59"/>
      <c r="LMD55" s="59"/>
      <c r="LME55" s="59"/>
      <c r="LMF55" s="59"/>
      <c r="LMG55" s="59"/>
      <c r="LMH55" s="59"/>
      <c r="LMI55" s="59"/>
      <c r="LMJ55" s="59"/>
      <c r="LMK55" s="59"/>
      <c r="LML55" s="59"/>
      <c r="LMM55" s="59"/>
      <c r="LMN55" s="59"/>
      <c r="LMO55" s="59"/>
      <c r="LMP55" s="59"/>
      <c r="LMQ55" s="59"/>
      <c r="LMR55" s="59"/>
      <c r="LMS55" s="59"/>
      <c r="LMT55" s="59"/>
      <c r="LMU55" s="59"/>
      <c r="LMV55" s="59"/>
      <c r="LMW55" s="59"/>
      <c r="LMX55" s="59"/>
      <c r="LMY55" s="59"/>
      <c r="LMZ55" s="59"/>
      <c r="LNA55" s="59"/>
      <c r="LNB55" s="59"/>
      <c r="LNC55" s="59"/>
      <c r="LND55" s="59"/>
      <c r="LNE55" s="59"/>
      <c r="LNF55" s="59"/>
      <c r="LNG55" s="59"/>
      <c r="LNH55" s="59"/>
      <c r="LNI55" s="59"/>
      <c r="LNJ55" s="59"/>
      <c r="LNK55" s="59"/>
      <c r="LNL55" s="59"/>
      <c r="LNM55" s="59"/>
      <c r="LNN55" s="59"/>
      <c r="LNO55" s="59"/>
      <c r="LNP55" s="59"/>
      <c r="LNQ55" s="59"/>
      <c r="LNR55" s="59"/>
      <c r="LNS55" s="59"/>
      <c r="LNT55" s="59"/>
      <c r="LNU55" s="59"/>
      <c r="LNV55" s="59"/>
      <c r="LNW55" s="59"/>
      <c r="LNX55" s="59"/>
      <c r="LNY55" s="59"/>
      <c r="LNZ55" s="59"/>
      <c r="LOA55" s="59"/>
      <c r="LOB55" s="59"/>
      <c r="LOC55" s="59"/>
      <c r="LOD55" s="59"/>
      <c r="LOE55" s="59"/>
      <c r="LOF55" s="59"/>
      <c r="LOG55" s="59"/>
      <c r="LOH55" s="59"/>
      <c r="LOI55" s="59"/>
      <c r="LOJ55" s="59"/>
      <c r="LOK55" s="59"/>
      <c r="LOL55" s="59"/>
      <c r="LOM55" s="59"/>
      <c r="LON55" s="59"/>
      <c r="LOO55" s="59"/>
      <c r="LOP55" s="59"/>
      <c r="LOQ55" s="59"/>
      <c r="LOR55" s="59"/>
      <c r="LOS55" s="59"/>
      <c r="LOT55" s="59"/>
      <c r="LOU55" s="59"/>
      <c r="LOV55" s="59"/>
      <c r="LOW55" s="59"/>
      <c r="LOX55" s="59"/>
      <c r="LOY55" s="59"/>
      <c r="LOZ55" s="59"/>
      <c r="LPA55" s="59"/>
      <c r="LPB55" s="59"/>
      <c r="LPC55" s="59"/>
      <c r="LPD55" s="59"/>
      <c r="LPE55" s="59"/>
      <c r="LPF55" s="59"/>
      <c r="LPG55" s="59"/>
      <c r="LPH55" s="59"/>
      <c r="LPI55" s="59"/>
      <c r="LPJ55" s="59"/>
      <c r="LPK55" s="59"/>
      <c r="LPL55" s="59"/>
      <c r="LPM55" s="59"/>
      <c r="LPN55" s="59"/>
      <c r="LPO55" s="59"/>
      <c r="LPP55" s="59"/>
      <c r="LPQ55" s="59"/>
      <c r="LPR55" s="59"/>
      <c r="LPS55" s="59"/>
      <c r="LPT55" s="59"/>
      <c r="LPU55" s="59"/>
      <c r="LPV55" s="59"/>
      <c r="LPW55" s="59"/>
      <c r="LPX55" s="59"/>
      <c r="LPY55" s="59"/>
      <c r="LPZ55" s="59"/>
      <c r="LQA55" s="59"/>
      <c r="LQB55" s="59"/>
      <c r="LQC55" s="59"/>
      <c r="LQD55" s="59"/>
      <c r="LQE55" s="59"/>
      <c r="LQF55" s="59"/>
      <c r="LQG55" s="59"/>
      <c r="LQH55" s="59"/>
      <c r="LQI55" s="59"/>
      <c r="LQJ55" s="59"/>
      <c r="LQK55" s="59"/>
      <c r="LQL55" s="59"/>
      <c r="LQM55" s="59"/>
      <c r="LQN55" s="59"/>
      <c r="LQO55" s="59"/>
      <c r="LQP55" s="59"/>
      <c r="LQQ55" s="59"/>
      <c r="LQR55" s="59"/>
      <c r="LQS55" s="59"/>
      <c r="LQT55" s="59"/>
      <c r="LQU55" s="59"/>
      <c r="LQV55" s="59"/>
      <c r="LQW55" s="59"/>
      <c r="LQX55" s="59"/>
      <c r="LQY55" s="59"/>
      <c r="LQZ55" s="59"/>
      <c r="LRA55" s="59"/>
      <c r="LRB55" s="59"/>
      <c r="LRC55" s="59"/>
      <c r="LRD55" s="59"/>
      <c r="LRE55" s="59"/>
      <c r="LRF55" s="59"/>
      <c r="LRG55" s="59"/>
      <c r="LRH55" s="59"/>
      <c r="LRI55" s="59"/>
      <c r="LRJ55" s="59"/>
      <c r="LRK55" s="59"/>
      <c r="LRL55" s="59"/>
      <c r="LRM55" s="59"/>
      <c r="LRN55" s="59"/>
      <c r="LRO55" s="59"/>
      <c r="LRP55" s="59"/>
      <c r="LRQ55" s="59"/>
      <c r="LRR55" s="59"/>
      <c r="LRS55" s="59"/>
      <c r="LRT55" s="59"/>
      <c r="LRU55" s="59"/>
      <c r="LRV55" s="59"/>
      <c r="LRW55" s="59"/>
      <c r="LRX55" s="59"/>
      <c r="LRY55" s="59"/>
      <c r="LRZ55" s="59"/>
      <c r="LSA55" s="59"/>
      <c r="LSB55" s="59"/>
      <c r="LSC55" s="59"/>
      <c r="LSD55" s="59"/>
      <c r="LSE55" s="59"/>
      <c r="LSF55" s="59"/>
      <c r="LSG55" s="59"/>
      <c r="LSH55" s="59"/>
      <c r="LSI55" s="59"/>
      <c r="LSJ55" s="59"/>
      <c r="LSK55" s="59"/>
      <c r="LSL55" s="59"/>
      <c r="LSM55" s="59"/>
      <c r="LSN55" s="59"/>
      <c r="LSO55" s="59"/>
      <c r="LSP55" s="59"/>
      <c r="LSQ55" s="59"/>
      <c r="LSR55" s="59"/>
      <c r="LSS55" s="59"/>
      <c r="LST55" s="59"/>
      <c r="LSU55" s="59"/>
      <c r="LSV55" s="59"/>
      <c r="LSW55" s="59"/>
      <c r="LSX55" s="59"/>
      <c r="LSY55" s="59"/>
      <c r="LSZ55" s="59"/>
      <c r="LTA55" s="59"/>
      <c r="LTB55" s="59"/>
      <c r="LTC55" s="59"/>
      <c r="LTD55" s="59"/>
      <c r="LTE55" s="59"/>
      <c r="LTF55" s="59"/>
      <c r="LTG55" s="59"/>
      <c r="LTH55" s="59"/>
      <c r="LTI55" s="59"/>
      <c r="LTJ55" s="59"/>
      <c r="LTK55" s="59"/>
      <c r="LTL55" s="59"/>
      <c r="LTM55" s="59"/>
      <c r="LTN55" s="59"/>
      <c r="LTO55" s="59"/>
      <c r="LTP55" s="59"/>
      <c r="LTQ55" s="59"/>
      <c r="LTR55" s="59"/>
      <c r="LTS55" s="59"/>
      <c r="LTT55" s="59"/>
      <c r="LTU55" s="59"/>
      <c r="LTV55" s="59"/>
      <c r="LTW55" s="59"/>
      <c r="LTX55" s="59"/>
      <c r="LTY55" s="59"/>
      <c r="LTZ55" s="59"/>
      <c r="LUA55" s="59"/>
      <c r="LUB55" s="59"/>
      <c r="LUC55" s="59"/>
      <c r="LUD55" s="59"/>
      <c r="LUE55" s="59"/>
      <c r="LUF55" s="59"/>
      <c r="LUG55" s="59"/>
      <c r="LUH55" s="59"/>
      <c r="LUI55" s="59"/>
      <c r="LUJ55" s="59"/>
      <c r="LUK55" s="59"/>
      <c r="LUL55" s="59"/>
      <c r="LUM55" s="59"/>
      <c r="LUN55" s="59"/>
      <c r="LUO55" s="59"/>
      <c r="LUP55" s="59"/>
      <c r="LUQ55" s="59"/>
      <c r="LUR55" s="59"/>
      <c r="LUS55" s="59"/>
      <c r="LUT55" s="59"/>
      <c r="LUU55" s="59"/>
      <c r="LUV55" s="59"/>
      <c r="LUW55" s="59"/>
      <c r="LUX55" s="59"/>
      <c r="LUY55" s="59"/>
      <c r="LUZ55" s="59"/>
      <c r="LVA55" s="59"/>
      <c r="LVB55" s="59"/>
      <c r="LVC55" s="59"/>
      <c r="LVD55" s="59"/>
      <c r="LVE55" s="59"/>
      <c r="LVF55" s="59"/>
      <c r="LVG55" s="59"/>
      <c r="LVH55" s="59"/>
      <c r="LVI55" s="59"/>
      <c r="LVJ55" s="59"/>
      <c r="LVK55" s="59"/>
      <c r="LVL55" s="59"/>
      <c r="LVM55" s="59"/>
      <c r="LVN55" s="59"/>
      <c r="LVO55" s="59"/>
      <c r="LVP55" s="59"/>
      <c r="LVQ55" s="59"/>
      <c r="LVR55" s="59"/>
      <c r="LVS55" s="59"/>
      <c r="LVT55" s="59"/>
      <c r="LVU55" s="59"/>
      <c r="LVV55" s="59"/>
      <c r="LVW55" s="59"/>
      <c r="LVX55" s="59"/>
      <c r="LVY55" s="59"/>
      <c r="LVZ55" s="59"/>
      <c r="LWA55" s="59"/>
      <c r="LWB55" s="59"/>
      <c r="LWC55" s="59"/>
      <c r="LWD55" s="59"/>
      <c r="LWE55" s="59"/>
      <c r="LWF55" s="59"/>
      <c r="LWG55" s="59"/>
      <c r="LWH55" s="59"/>
      <c r="LWI55" s="59"/>
      <c r="LWJ55" s="59"/>
      <c r="LWK55" s="59"/>
      <c r="LWL55" s="59"/>
      <c r="LWM55" s="59"/>
      <c r="LWN55" s="59"/>
      <c r="LWO55" s="59"/>
      <c r="LWP55" s="59"/>
      <c r="LWQ55" s="59"/>
      <c r="LWR55" s="59"/>
      <c r="LWS55" s="59"/>
      <c r="LWT55" s="59"/>
      <c r="LWU55" s="59"/>
      <c r="LWV55" s="59"/>
      <c r="LWW55" s="59"/>
      <c r="LWX55" s="59"/>
      <c r="LWY55" s="59"/>
      <c r="LWZ55" s="59"/>
      <c r="LXA55" s="59"/>
      <c r="LXB55" s="59"/>
      <c r="LXC55" s="59"/>
      <c r="LXD55" s="59"/>
      <c r="LXE55" s="59"/>
      <c r="LXF55" s="59"/>
      <c r="LXG55" s="59"/>
      <c r="LXH55" s="59"/>
      <c r="LXI55" s="59"/>
      <c r="LXJ55" s="59"/>
      <c r="LXK55" s="59"/>
      <c r="LXL55" s="59"/>
      <c r="LXM55" s="59"/>
      <c r="LXN55" s="59"/>
      <c r="LXO55" s="59"/>
      <c r="LXP55" s="59"/>
      <c r="LXQ55" s="59"/>
      <c r="LXR55" s="59"/>
      <c r="LXS55" s="59"/>
      <c r="LXT55" s="59"/>
      <c r="LXU55" s="59"/>
      <c r="LXV55" s="59"/>
      <c r="LXW55" s="59"/>
      <c r="LXX55" s="59"/>
      <c r="LXY55" s="59"/>
      <c r="LXZ55" s="59"/>
      <c r="LYA55" s="59"/>
      <c r="LYB55" s="59"/>
      <c r="LYC55" s="59"/>
      <c r="LYD55" s="59"/>
      <c r="LYE55" s="59"/>
      <c r="LYF55" s="59"/>
      <c r="LYG55" s="59"/>
      <c r="LYH55" s="59"/>
      <c r="LYI55" s="59"/>
      <c r="LYJ55" s="59"/>
      <c r="LYK55" s="59"/>
      <c r="LYL55" s="59"/>
      <c r="LYM55" s="59"/>
      <c r="LYN55" s="59"/>
      <c r="LYO55" s="59"/>
      <c r="LYP55" s="59"/>
      <c r="LYQ55" s="59"/>
      <c r="LYR55" s="59"/>
      <c r="LYS55" s="59"/>
      <c r="LYT55" s="59"/>
      <c r="LYU55" s="59"/>
      <c r="LYV55" s="59"/>
      <c r="LYW55" s="59"/>
      <c r="LYX55" s="59"/>
      <c r="LYY55" s="59"/>
      <c r="LYZ55" s="59"/>
      <c r="LZA55" s="59"/>
      <c r="LZB55" s="59"/>
      <c r="LZC55" s="59"/>
      <c r="LZD55" s="59"/>
      <c r="LZE55" s="59"/>
      <c r="LZF55" s="59"/>
      <c r="LZG55" s="59"/>
      <c r="LZH55" s="59"/>
      <c r="LZI55" s="59"/>
      <c r="LZJ55" s="59"/>
      <c r="LZK55" s="59"/>
      <c r="LZL55" s="59"/>
      <c r="LZM55" s="59"/>
      <c r="LZN55" s="59"/>
      <c r="LZO55" s="59"/>
      <c r="LZP55" s="59"/>
      <c r="LZQ55" s="59"/>
      <c r="LZR55" s="59"/>
      <c r="LZS55" s="59"/>
      <c r="LZT55" s="59"/>
      <c r="LZU55" s="59"/>
      <c r="LZV55" s="59"/>
      <c r="LZW55" s="59"/>
      <c r="LZX55" s="59"/>
      <c r="LZY55" s="59"/>
      <c r="LZZ55" s="59"/>
      <c r="MAA55" s="59"/>
      <c r="MAB55" s="59"/>
      <c r="MAC55" s="59"/>
      <c r="MAD55" s="59"/>
      <c r="MAE55" s="59"/>
      <c r="MAF55" s="59"/>
      <c r="MAG55" s="59"/>
      <c r="MAH55" s="59"/>
      <c r="MAI55" s="59"/>
      <c r="MAJ55" s="59"/>
      <c r="MAK55" s="59"/>
      <c r="MAL55" s="59"/>
      <c r="MAM55" s="59"/>
      <c r="MAN55" s="59"/>
      <c r="MAO55" s="59"/>
      <c r="MAP55" s="59"/>
      <c r="MAQ55" s="59"/>
      <c r="MAR55" s="59"/>
      <c r="MAS55" s="59"/>
      <c r="MAT55" s="59"/>
      <c r="MAU55" s="59"/>
      <c r="MAV55" s="59"/>
      <c r="MAW55" s="59"/>
      <c r="MAX55" s="59"/>
      <c r="MAY55" s="59"/>
      <c r="MAZ55" s="59"/>
      <c r="MBA55" s="59"/>
      <c r="MBB55" s="59"/>
      <c r="MBC55" s="59"/>
      <c r="MBD55" s="59"/>
      <c r="MBE55" s="59"/>
      <c r="MBF55" s="59"/>
      <c r="MBG55" s="59"/>
      <c r="MBH55" s="59"/>
      <c r="MBI55" s="59"/>
      <c r="MBJ55" s="59"/>
      <c r="MBK55" s="59"/>
      <c r="MBL55" s="59"/>
      <c r="MBM55" s="59"/>
      <c r="MBN55" s="59"/>
      <c r="MBO55" s="59"/>
      <c r="MBP55" s="59"/>
      <c r="MBQ55" s="59"/>
      <c r="MBR55" s="59"/>
      <c r="MBS55" s="59"/>
      <c r="MBT55" s="59"/>
      <c r="MBU55" s="59"/>
      <c r="MBV55" s="59"/>
      <c r="MBW55" s="59"/>
      <c r="MBX55" s="59"/>
      <c r="MBY55" s="59"/>
      <c r="MBZ55" s="59"/>
      <c r="MCA55" s="59"/>
      <c r="MCB55" s="59"/>
      <c r="MCC55" s="59"/>
      <c r="MCD55" s="59"/>
      <c r="MCE55" s="59"/>
      <c r="MCF55" s="59"/>
      <c r="MCG55" s="59"/>
      <c r="MCH55" s="59"/>
      <c r="MCI55" s="59"/>
      <c r="MCJ55" s="59"/>
      <c r="MCK55" s="59"/>
      <c r="MCL55" s="59"/>
      <c r="MCM55" s="59"/>
      <c r="MCN55" s="59"/>
      <c r="MCO55" s="59"/>
      <c r="MCP55" s="59"/>
      <c r="MCQ55" s="59"/>
      <c r="MCR55" s="59"/>
      <c r="MCS55" s="59"/>
      <c r="MCT55" s="59"/>
      <c r="MCU55" s="59"/>
      <c r="MCV55" s="59"/>
      <c r="MCW55" s="59"/>
      <c r="MCX55" s="59"/>
      <c r="MCY55" s="59"/>
      <c r="MCZ55" s="59"/>
      <c r="MDA55" s="59"/>
      <c r="MDB55" s="59"/>
      <c r="MDC55" s="59"/>
      <c r="MDD55" s="59"/>
      <c r="MDE55" s="59"/>
      <c r="MDF55" s="59"/>
      <c r="MDG55" s="59"/>
      <c r="MDH55" s="59"/>
      <c r="MDI55" s="59"/>
      <c r="MDJ55" s="59"/>
      <c r="MDK55" s="59"/>
      <c r="MDL55" s="59"/>
      <c r="MDM55" s="59"/>
      <c r="MDN55" s="59"/>
      <c r="MDO55" s="59"/>
      <c r="MDP55" s="59"/>
      <c r="MDQ55" s="59"/>
      <c r="MDR55" s="59"/>
      <c r="MDS55" s="59"/>
      <c r="MDT55" s="59"/>
      <c r="MDU55" s="59"/>
      <c r="MDV55" s="59"/>
      <c r="MDW55" s="59"/>
      <c r="MDX55" s="59"/>
      <c r="MDY55" s="59"/>
      <c r="MDZ55" s="59"/>
      <c r="MEA55" s="59"/>
      <c r="MEB55" s="59"/>
      <c r="MEC55" s="59"/>
      <c r="MED55" s="59"/>
      <c r="MEE55" s="59"/>
      <c r="MEF55" s="59"/>
      <c r="MEG55" s="59"/>
      <c r="MEH55" s="59"/>
      <c r="MEI55" s="59"/>
      <c r="MEJ55" s="59"/>
      <c r="MEK55" s="59"/>
      <c r="MEL55" s="59"/>
      <c r="MEM55" s="59"/>
      <c r="MEN55" s="59"/>
      <c r="MEO55" s="59"/>
      <c r="MEP55" s="59"/>
      <c r="MEQ55" s="59"/>
      <c r="MER55" s="59"/>
      <c r="MES55" s="59"/>
      <c r="MET55" s="59"/>
      <c r="MEU55" s="59"/>
      <c r="MEV55" s="59"/>
      <c r="MEW55" s="59"/>
      <c r="MEX55" s="59"/>
      <c r="MEY55" s="59"/>
      <c r="MEZ55" s="59"/>
      <c r="MFA55" s="59"/>
      <c r="MFB55" s="59"/>
      <c r="MFC55" s="59"/>
      <c r="MFD55" s="59"/>
      <c r="MFE55" s="59"/>
      <c r="MFF55" s="59"/>
      <c r="MFG55" s="59"/>
      <c r="MFH55" s="59"/>
      <c r="MFI55" s="59"/>
      <c r="MFJ55" s="59"/>
      <c r="MFK55" s="59"/>
      <c r="MFL55" s="59"/>
      <c r="MFM55" s="59"/>
      <c r="MFN55" s="59"/>
      <c r="MFO55" s="59"/>
      <c r="MFP55" s="59"/>
      <c r="MFQ55" s="59"/>
      <c r="MFR55" s="59"/>
      <c r="MFS55" s="59"/>
      <c r="MFT55" s="59"/>
      <c r="MFU55" s="59"/>
      <c r="MFV55" s="59"/>
      <c r="MFW55" s="59"/>
      <c r="MFX55" s="59"/>
      <c r="MFY55" s="59"/>
      <c r="MFZ55" s="59"/>
      <c r="MGA55" s="59"/>
      <c r="MGB55" s="59"/>
      <c r="MGC55" s="59"/>
      <c r="MGD55" s="59"/>
      <c r="MGE55" s="59"/>
      <c r="MGF55" s="59"/>
      <c r="MGG55" s="59"/>
      <c r="MGH55" s="59"/>
      <c r="MGI55" s="59"/>
      <c r="MGJ55" s="59"/>
      <c r="MGK55" s="59"/>
      <c r="MGL55" s="59"/>
      <c r="MGM55" s="59"/>
      <c r="MGN55" s="59"/>
      <c r="MGO55" s="59"/>
      <c r="MGP55" s="59"/>
      <c r="MGQ55" s="59"/>
      <c r="MGR55" s="59"/>
      <c r="MGS55" s="59"/>
      <c r="MGT55" s="59"/>
      <c r="MGU55" s="59"/>
      <c r="MGV55" s="59"/>
      <c r="MGW55" s="59"/>
      <c r="MGX55" s="59"/>
      <c r="MGY55" s="59"/>
      <c r="MGZ55" s="59"/>
      <c r="MHA55" s="59"/>
      <c r="MHB55" s="59"/>
      <c r="MHC55" s="59"/>
      <c r="MHD55" s="59"/>
      <c r="MHE55" s="59"/>
      <c r="MHF55" s="59"/>
      <c r="MHG55" s="59"/>
      <c r="MHH55" s="59"/>
      <c r="MHI55" s="59"/>
      <c r="MHJ55" s="59"/>
      <c r="MHK55" s="59"/>
      <c r="MHL55" s="59"/>
      <c r="MHM55" s="59"/>
      <c r="MHN55" s="59"/>
      <c r="MHO55" s="59"/>
      <c r="MHP55" s="59"/>
      <c r="MHQ55" s="59"/>
      <c r="MHR55" s="59"/>
      <c r="MHS55" s="59"/>
      <c r="MHT55" s="59"/>
      <c r="MHU55" s="59"/>
      <c r="MHV55" s="59"/>
      <c r="MHW55" s="59"/>
      <c r="MHX55" s="59"/>
      <c r="MHY55" s="59"/>
      <c r="MHZ55" s="59"/>
      <c r="MIA55" s="59"/>
      <c r="MIB55" s="59"/>
      <c r="MIC55" s="59"/>
      <c r="MID55" s="59"/>
      <c r="MIE55" s="59"/>
      <c r="MIF55" s="59"/>
      <c r="MIG55" s="59"/>
      <c r="MIH55" s="59"/>
      <c r="MII55" s="59"/>
      <c r="MIJ55" s="59"/>
      <c r="MIK55" s="59"/>
      <c r="MIL55" s="59"/>
      <c r="MIM55" s="59"/>
      <c r="MIN55" s="59"/>
      <c r="MIO55" s="59"/>
      <c r="MIP55" s="59"/>
      <c r="MIQ55" s="59"/>
      <c r="MIR55" s="59"/>
      <c r="MIS55" s="59"/>
      <c r="MIT55" s="59"/>
      <c r="MIU55" s="59"/>
      <c r="MIV55" s="59"/>
      <c r="MIW55" s="59"/>
      <c r="MIX55" s="59"/>
      <c r="MIY55" s="59"/>
      <c r="MIZ55" s="59"/>
      <c r="MJA55" s="59"/>
      <c r="MJB55" s="59"/>
      <c r="MJC55" s="59"/>
      <c r="MJD55" s="59"/>
      <c r="MJE55" s="59"/>
      <c r="MJF55" s="59"/>
      <c r="MJG55" s="59"/>
      <c r="MJH55" s="59"/>
      <c r="MJI55" s="59"/>
      <c r="MJJ55" s="59"/>
      <c r="MJK55" s="59"/>
      <c r="MJL55" s="59"/>
      <c r="MJM55" s="59"/>
      <c r="MJN55" s="59"/>
      <c r="MJO55" s="59"/>
      <c r="MJP55" s="59"/>
      <c r="MJQ55" s="59"/>
      <c r="MJR55" s="59"/>
      <c r="MJS55" s="59"/>
      <c r="MJT55" s="59"/>
      <c r="MJU55" s="59"/>
      <c r="MJV55" s="59"/>
      <c r="MJW55" s="59"/>
      <c r="MJX55" s="59"/>
      <c r="MJY55" s="59"/>
      <c r="MJZ55" s="59"/>
      <c r="MKA55" s="59"/>
      <c r="MKB55" s="59"/>
      <c r="MKC55" s="59"/>
      <c r="MKD55" s="59"/>
      <c r="MKE55" s="59"/>
      <c r="MKF55" s="59"/>
      <c r="MKG55" s="59"/>
      <c r="MKH55" s="59"/>
      <c r="MKI55" s="59"/>
      <c r="MKJ55" s="59"/>
      <c r="MKK55" s="59"/>
      <c r="MKL55" s="59"/>
      <c r="MKM55" s="59"/>
      <c r="MKN55" s="59"/>
      <c r="MKO55" s="59"/>
      <c r="MKP55" s="59"/>
      <c r="MKQ55" s="59"/>
      <c r="MKR55" s="59"/>
      <c r="MKS55" s="59"/>
      <c r="MKT55" s="59"/>
      <c r="MKU55" s="59"/>
      <c r="MKV55" s="59"/>
      <c r="MKW55" s="59"/>
      <c r="MKX55" s="59"/>
      <c r="MKY55" s="59"/>
      <c r="MKZ55" s="59"/>
      <c r="MLA55" s="59"/>
      <c r="MLB55" s="59"/>
      <c r="MLC55" s="59"/>
      <c r="MLD55" s="59"/>
      <c r="MLE55" s="59"/>
      <c r="MLF55" s="59"/>
      <c r="MLG55" s="59"/>
      <c r="MLH55" s="59"/>
      <c r="MLI55" s="59"/>
      <c r="MLJ55" s="59"/>
      <c r="MLK55" s="59"/>
      <c r="MLL55" s="59"/>
      <c r="MLM55" s="59"/>
      <c r="MLN55" s="59"/>
      <c r="MLO55" s="59"/>
      <c r="MLP55" s="59"/>
      <c r="MLQ55" s="59"/>
      <c r="MLR55" s="59"/>
      <c r="MLS55" s="59"/>
      <c r="MLT55" s="59"/>
      <c r="MLU55" s="59"/>
      <c r="MLV55" s="59"/>
      <c r="MLW55" s="59"/>
      <c r="MLX55" s="59"/>
      <c r="MLY55" s="59"/>
      <c r="MLZ55" s="59"/>
      <c r="MMA55" s="59"/>
      <c r="MMB55" s="59"/>
      <c r="MMC55" s="59"/>
      <c r="MMD55" s="59"/>
      <c r="MME55" s="59"/>
      <c r="MMF55" s="59"/>
      <c r="MMG55" s="59"/>
      <c r="MMH55" s="59"/>
      <c r="MMI55" s="59"/>
      <c r="MMJ55" s="59"/>
      <c r="MMK55" s="59"/>
      <c r="MML55" s="59"/>
      <c r="MMM55" s="59"/>
      <c r="MMN55" s="59"/>
      <c r="MMO55" s="59"/>
      <c r="MMP55" s="59"/>
      <c r="MMQ55" s="59"/>
      <c r="MMR55" s="59"/>
      <c r="MMS55" s="59"/>
      <c r="MMT55" s="59"/>
      <c r="MMU55" s="59"/>
      <c r="MMV55" s="59"/>
      <c r="MMW55" s="59"/>
      <c r="MMX55" s="59"/>
      <c r="MMY55" s="59"/>
      <c r="MMZ55" s="59"/>
      <c r="MNA55" s="59"/>
      <c r="MNB55" s="59"/>
      <c r="MNC55" s="59"/>
      <c r="MND55" s="59"/>
      <c r="MNE55" s="59"/>
      <c r="MNF55" s="59"/>
      <c r="MNG55" s="59"/>
      <c r="MNH55" s="59"/>
      <c r="MNI55" s="59"/>
      <c r="MNJ55" s="59"/>
      <c r="MNK55" s="59"/>
      <c r="MNL55" s="59"/>
      <c r="MNM55" s="59"/>
      <c r="MNN55" s="59"/>
      <c r="MNO55" s="59"/>
      <c r="MNP55" s="59"/>
      <c r="MNQ55" s="59"/>
      <c r="MNR55" s="59"/>
      <c r="MNS55" s="59"/>
      <c r="MNT55" s="59"/>
      <c r="MNU55" s="59"/>
      <c r="MNV55" s="59"/>
      <c r="MNW55" s="59"/>
      <c r="MNX55" s="59"/>
      <c r="MNY55" s="59"/>
      <c r="MNZ55" s="59"/>
      <c r="MOA55" s="59"/>
      <c r="MOB55" s="59"/>
      <c r="MOC55" s="59"/>
      <c r="MOD55" s="59"/>
      <c r="MOE55" s="59"/>
      <c r="MOF55" s="59"/>
      <c r="MOG55" s="59"/>
      <c r="MOH55" s="59"/>
      <c r="MOI55" s="59"/>
      <c r="MOJ55" s="59"/>
      <c r="MOK55" s="59"/>
      <c r="MOL55" s="59"/>
      <c r="MOM55" s="59"/>
      <c r="MON55" s="59"/>
      <c r="MOO55" s="59"/>
      <c r="MOP55" s="59"/>
      <c r="MOQ55" s="59"/>
      <c r="MOR55" s="59"/>
      <c r="MOS55" s="59"/>
      <c r="MOT55" s="59"/>
      <c r="MOU55" s="59"/>
      <c r="MOV55" s="59"/>
      <c r="MOW55" s="59"/>
      <c r="MOX55" s="59"/>
      <c r="MOY55" s="59"/>
      <c r="MOZ55" s="59"/>
      <c r="MPA55" s="59"/>
      <c r="MPB55" s="59"/>
      <c r="MPC55" s="59"/>
      <c r="MPD55" s="59"/>
      <c r="MPE55" s="59"/>
      <c r="MPF55" s="59"/>
      <c r="MPG55" s="59"/>
      <c r="MPH55" s="59"/>
      <c r="MPI55" s="59"/>
      <c r="MPJ55" s="59"/>
      <c r="MPK55" s="59"/>
      <c r="MPL55" s="59"/>
      <c r="MPM55" s="59"/>
      <c r="MPN55" s="59"/>
      <c r="MPO55" s="59"/>
      <c r="MPP55" s="59"/>
      <c r="MPQ55" s="59"/>
      <c r="MPR55" s="59"/>
      <c r="MPS55" s="59"/>
      <c r="MPT55" s="59"/>
      <c r="MPU55" s="59"/>
      <c r="MPV55" s="59"/>
      <c r="MPW55" s="59"/>
      <c r="MPX55" s="59"/>
      <c r="MPY55" s="59"/>
      <c r="MPZ55" s="59"/>
      <c r="MQA55" s="59"/>
      <c r="MQB55" s="59"/>
      <c r="MQC55" s="59"/>
      <c r="MQD55" s="59"/>
      <c r="MQE55" s="59"/>
      <c r="MQF55" s="59"/>
      <c r="MQG55" s="59"/>
      <c r="MQH55" s="59"/>
      <c r="MQI55" s="59"/>
      <c r="MQJ55" s="59"/>
      <c r="MQK55" s="59"/>
      <c r="MQL55" s="59"/>
      <c r="MQM55" s="59"/>
      <c r="MQN55" s="59"/>
      <c r="MQO55" s="59"/>
      <c r="MQP55" s="59"/>
      <c r="MQQ55" s="59"/>
      <c r="MQR55" s="59"/>
      <c r="MQS55" s="59"/>
      <c r="MQT55" s="59"/>
      <c r="MQU55" s="59"/>
      <c r="MQV55" s="59"/>
      <c r="MQW55" s="59"/>
      <c r="MQX55" s="59"/>
      <c r="MQY55" s="59"/>
      <c r="MQZ55" s="59"/>
      <c r="MRA55" s="59"/>
      <c r="MRB55" s="59"/>
      <c r="MRC55" s="59"/>
      <c r="MRD55" s="59"/>
      <c r="MRE55" s="59"/>
      <c r="MRF55" s="59"/>
      <c r="MRG55" s="59"/>
      <c r="MRH55" s="59"/>
      <c r="MRI55" s="59"/>
      <c r="MRJ55" s="59"/>
      <c r="MRK55" s="59"/>
      <c r="MRL55" s="59"/>
      <c r="MRM55" s="59"/>
      <c r="MRN55" s="59"/>
      <c r="MRO55" s="59"/>
      <c r="MRP55" s="59"/>
      <c r="MRQ55" s="59"/>
      <c r="MRR55" s="59"/>
      <c r="MRS55" s="59"/>
      <c r="MRT55" s="59"/>
      <c r="MRU55" s="59"/>
      <c r="MRV55" s="59"/>
      <c r="MRW55" s="59"/>
      <c r="MRX55" s="59"/>
      <c r="MRY55" s="59"/>
      <c r="MRZ55" s="59"/>
      <c r="MSA55" s="59"/>
      <c r="MSB55" s="59"/>
      <c r="MSC55" s="59"/>
      <c r="MSD55" s="59"/>
      <c r="MSE55" s="59"/>
      <c r="MSF55" s="59"/>
      <c r="MSG55" s="59"/>
      <c r="MSH55" s="59"/>
      <c r="MSI55" s="59"/>
      <c r="MSJ55" s="59"/>
      <c r="MSK55" s="59"/>
      <c r="MSL55" s="59"/>
      <c r="MSM55" s="59"/>
      <c r="MSN55" s="59"/>
      <c r="MSO55" s="59"/>
      <c r="MSP55" s="59"/>
      <c r="MSQ55" s="59"/>
      <c r="MSR55" s="59"/>
      <c r="MSS55" s="59"/>
      <c r="MST55" s="59"/>
      <c r="MSU55" s="59"/>
      <c r="MSV55" s="59"/>
      <c r="MSW55" s="59"/>
      <c r="MSX55" s="59"/>
      <c r="MSY55" s="59"/>
      <c r="MSZ55" s="59"/>
      <c r="MTA55" s="59"/>
      <c r="MTB55" s="59"/>
      <c r="MTC55" s="59"/>
      <c r="MTD55" s="59"/>
      <c r="MTE55" s="59"/>
      <c r="MTF55" s="59"/>
      <c r="MTG55" s="59"/>
      <c r="MTH55" s="59"/>
      <c r="MTI55" s="59"/>
      <c r="MTJ55" s="59"/>
      <c r="MTK55" s="59"/>
      <c r="MTL55" s="59"/>
      <c r="MTM55" s="59"/>
      <c r="MTN55" s="59"/>
      <c r="MTO55" s="59"/>
      <c r="MTP55" s="59"/>
      <c r="MTQ55" s="59"/>
      <c r="MTR55" s="59"/>
      <c r="MTS55" s="59"/>
      <c r="MTT55" s="59"/>
      <c r="MTU55" s="59"/>
      <c r="MTV55" s="59"/>
      <c r="MTW55" s="59"/>
      <c r="MTX55" s="59"/>
      <c r="MTY55" s="59"/>
      <c r="MTZ55" s="59"/>
      <c r="MUA55" s="59"/>
      <c r="MUB55" s="59"/>
      <c r="MUC55" s="59"/>
      <c r="MUD55" s="59"/>
      <c r="MUE55" s="59"/>
      <c r="MUF55" s="59"/>
      <c r="MUG55" s="59"/>
      <c r="MUH55" s="59"/>
      <c r="MUI55" s="59"/>
      <c r="MUJ55" s="59"/>
      <c r="MUK55" s="59"/>
      <c r="MUL55" s="59"/>
      <c r="MUM55" s="59"/>
      <c r="MUN55" s="59"/>
      <c r="MUO55" s="59"/>
      <c r="MUP55" s="59"/>
      <c r="MUQ55" s="59"/>
      <c r="MUR55" s="59"/>
      <c r="MUS55" s="59"/>
      <c r="MUT55" s="59"/>
      <c r="MUU55" s="59"/>
      <c r="MUV55" s="59"/>
      <c r="MUW55" s="59"/>
      <c r="MUX55" s="59"/>
      <c r="MUY55" s="59"/>
      <c r="MUZ55" s="59"/>
      <c r="MVA55" s="59"/>
      <c r="MVB55" s="59"/>
      <c r="MVC55" s="59"/>
      <c r="MVD55" s="59"/>
      <c r="MVE55" s="59"/>
      <c r="MVF55" s="59"/>
      <c r="MVG55" s="59"/>
      <c r="MVH55" s="59"/>
      <c r="MVI55" s="59"/>
      <c r="MVJ55" s="59"/>
      <c r="MVK55" s="59"/>
      <c r="MVL55" s="59"/>
      <c r="MVM55" s="59"/>
      <c r="MVN55" s="59"/>
      <c r="MVO55" s="59"/>
      <c r="MVP55" s="59"/>
      <c r="MVQ55" s="59"/>
      <c r="MVR55" s="59"/>
      <c r="MVS55" s="59"/>
      <c r="MVT55" s="59"/>
      <c r="MVU55" s="59"/>
      <c r="MVV55" s="59"/>
      <c r="MVW55" s="59"/>
      <c r="MVX55" s="59"/>
      <c r="MVY55" s="59"/>
      <c r="MVZ55" s="59"/>
      <c r="MWA55" s="59"/>
      <c r="MWB55" s="59"/>
      <c r="MWC55" s="59"/>
      <c r="MWD55" s="59"/>
      <c r="MWE55" s="59"/>
      <c r="MWF55" s="59"/>
      <c r="MWG55" s="59"/>
      <c r="MWH55" s="59"/>
      <c r="MWI55" s="59"/>
      <c r="MWJ55" s="59"/>
      <c r="MWK55" s="59"/>
      <c r="MWL55" s="59"/>
      <c r="MWM55" s="59"/>
      <c r="MWN55" s="59"/>
      <c r="MWO55" s="59"/>
      <c r="MWP55" s="59"/>
      <c r="MWQ55" s="59"/>
      <c r="MWR55" s="59"/>
      <c r="MWS55" s="59"/>
      <c r="MWT55" s="59"/>
      <c r="MWU55" s="59"/>
      <c r="MWV55" s="59"/>
      <c r="MWW55" s="59"/>
      <c r="MWX55" s="59"/>
      <c r="MWY55" s="59"/>
      <c r="MWZ55" s="59"/>
      <c r="MXA55" s="59"/>
      <c r="MXB55" s="59"/>
      <c r="MXC55" s="59"/>
      <c r="MXD55" s="59"/>
      <c r="MXE55" s="59"/>
      <c r="MXF55" s="59"/>
      <c r="MXG55" s="59"/>
      <c r="MXH55" s="59"/>
      <c r="MXI55" s="59"/>
      <c r="MXJ55" s="59"/>
      <c r="MXK55" s="59"/>
      <c r="MXL55" s="59"/>
      <c r="MXM55" s="59"/>
      <c r="MXN55" s="59"/>
      <c r="MXO55" s="59"/>
      <c r="MXP55" s="59"/>
      <c r="MXQ55" s="59"/>
      <c r="MXR55" s="59"/>
      <c r="MXS55" s="59"/>
      <c r="MXT55" s="59"/>
      <c r="MXU55" s="59"/>
      <c r="MXV55" s="59"/>
      <c r="MXW55" s="59"/>
      <c r="MXX55" s="59"/>
      <c r="MXY55" s="59"/>
      <c r="MXZ55" s="59"/>
      <c r="MYA55" s="59"/>
      <c r="MYB55" s="59"/>
      <c r="MYC55" s="59"/>
      <c r="MYD55" s="59"/>
      <c r="MYE55" s="59"/>
      <c r="MYF55" s="59"/>
      <c r="MYG55" s="59"/>
      <c r="MYH55" s="59"/>
      <c r="MYI55" s="59"/>
      <c r="MYJ55" s="59"/>
      <c r="MYK55" s="59"/>
      <c r="MYL55" s="59"/>
      <c r="MYM55" s="59"/>
      <c r="MYN55" s="59"/>
      <c r="MYO55" s="59"/>
      <c r="MYP55" s="59"/>
      <c r="MYQ55" s="59"/>
      <c r="MYR55" s="59"/>
      <c r="MYS55" s="59"/>
      <c r="MYT55" s="59"/>
      <c r="MYU55" s="59"/>
      <c r="MYV55" s="59"/>
      <c r="MYW55" s="59"/>
      <c r="MYX55" s="59"/>
      <c r="MYY55" s="59"/>
      <c r="MYZ55" s="59"/>
      <c r="MZA55" s="59"/>
      <c r="MZB55" s="59"/>
      <c r="MZC55" s="59"/>
      <c r="MZD55" s="59"/>
      <c r="MZE55" s="59"/>
      <c r="MZF55" s="59"/>
      <c r="MZG55" s="59"/>
      <c r="MZH55" s="59"/>
      <c r="MZI55" s="59"/>
      <c r="MZJ55" s="59"/>
      <c r="MZK55" s="59"/>
      <c r="MZL55" s="59"/>
      <c r="MZM55" s="59"/>
      <c r="MZN55" s="59"/>
      <c r="MZO55" s="59"/>
      <c r="MZP55" s="59"/>
      <c r="MZQ55" s="59"/>
      <c r="MZR55" s="59"/>
      <c r="MZS55" s="59"/>
      <c r="MZT55" s="59"/>
      <c r="MZU55" s="59"/>
      <c r="MZV55" s="59"/>
      <c r="MZW55" s="59"/>
      <c r="MZX55" s="59"/>
      <c r="MZY55" s="59"/>
      <c r="MZZ55" s="59"/>
      <c r="NAA55" s="59"/>
      <c r="NAB55" s="59"/>
      <c r="NAC55" s="59"/>
      <c r="NAD55" s="59"/>
      <c r="NAE55" s="59"/>
      <c r="NAF55" s="59"/>
      <c r="NAG55" s="59"/>
      <c r="NAH55" s="59"/>
      <c r="NAI55" s="59"/>
      <c r="NAJ55" s="59"/>
      <c r="NAK55" s="59"/>
      <c r="NAL55" s="59"/>
      <c r="NAM55" s="59"/>
      <c r="NAN55" s="59"/>
      <c r="NAO55" s="59"/>
      <c r="NAP55" s="59"/>
      <c r="NAQ55" s="59"/>
      <c r="NAR55" s="59"/>
      <c r="NAS55" s="59"/>
      <c r="NAT55" s="59"/>
      <c r="NAU55" s="59"/>
      <c r="NAV55" s="59"/>
      <c r="NAW55" s="59"/>
      <c r="NAX55" s="59"/>
      <c r="NAY55" s="59"/>
      <c r="NAZ55" s="59"/>
      <c r="NBA55" s="59"/>
      <c r="NBB55" s="59"/>
      <c r="NBC55" s="59"/>
      <c r="NBD55" s="59"/>
      <c r="NBE55" s="59"/>
      <c r="NBF55" s="59"/>
      <c r="NBG55" s="59"/>
      <c r="NBH55" s="59"/>
      <c r="NBI55" s="59"/>
      <c r="NBJ55" s="59"/>
      <c r="NBK55" s="59"/>
      <c r="NBL55" s="59"/>
      <c r="NBM55" s="59"/>
      <c r="NBN55" s="59"/>
      <c r="NBO55" s="59"/>
      <c r="NBP55" s="59"/>
      <c r="NBQ55" s="59"/>
      <c r="NBR55" s="59"/>
      <c r="NBS55" s="59"/>
      <c r="NBT55" s="59"/>
      <c r="NBU55" s="59"/>
      <c r="NBV55" s="59"/>
      <c r="NBW55" s="59"/>
      <c r="NBX55" s="59"/>
      <c r="NBY55" s="59"/>
      <c r="NBZ55" s="59"/>
      <c r="NCA55" s="59"/>
      <c r="NCB55" s="59"/>
      <c r="NCC55" s="59"/>
      <c r="NCD55" s="59"/>
      <c r="NCE55" s="59"/>
      <c r="NCF55" s="59"/>
      <c r="NCG55" s="59"/>
      <c r="NCH55" s="59"/>
      <c r="NCI55" s="59"/>
      <c r="NCJ55" s="59"/>
      <c r="NCK55" s="59"/>
      <c r="NCL55" s="59"/>
      <c r="NCM55" s="59"/>
      <c r="NCN55" s="59"/>
      <c r="NCO55" s="59"/>
      <c r="NCP55" s="59"/>
      <c r="NCQ55" s="59"/>
      <c r="NCR55" s="59"/>
      <c r="NCS55" s="59"/>
      <c r="NCT55" s="59"/>
      <c r="NCU55" s="59"/>
      <c r="NCV55" s="59"/>
      <c r="NCW55" s="59"/>
      <c r="NCX55" s="59"/>
      <c r="NCY55" s="59"/>
      <c r="NCZ55" s="59"/>
      <c r="NDA55" s="59"/>
      <c r="NDB55" s="59"/>
      <c r="NDC55" s="59"/>
      <c r="NDD55" s="59"/>
      <c r="NDE55" s="59"/>
      <c r="NDF55" s="59"/>
      <c r="NDG55" s="59"/>
      <c r="NDH55" s="59"/>
      <c r="NDI55" s="59"/>
      <c r="NDJ55" s="59"/>
      <c r="NDK55" s="59"/>
      <c r="NDL55" s="59"/>
      <c r="NDM55" s="59"/>
      <c r="NDN55" s="59"/>
      <c r="NDO55" s="59"/>
      <c r="NDP55" s="59"/>
      <c r="NDQ55" s="59"/>
      <c r="NDR55" s="59"/>
      <c r="NDS55" s="59"/>
      <c r="NDT55" s="59"/>
      <c r="NDU55" s="59"/>
      <c r="NDV55" s="59"/>
      <c r="NDW55" s="59"/>
      <c r="NDX55" s="59"/>
      <c r="NDY55" s="59"/>
      <c r="NDZ55" s="59"/>
      <c r="NEA55" s="59"/>
      <c r="NEB55" s="59"/>
      <c r="NEC55" s="59"/>
      <c r="NED55" s="59"/>
      <c r="NEE55" s="59"/>
      <c r="NEF55" s="59"/>
      <c r="NEG55" s="59"/>
      <c r="NEH55" s="59"/>
      <c r="NEI55" s="59"/>
      <c r="NEJ55" s="59"/>
      <c r="NEK55" s="59"/>
      <c r="NEL55" s="59"/>
      <c r="NEM55" s="59"/>
      <c r="NEN55" s="59"/>
      <c r="NEO55" s="59"/>
      <c r="NEP55" s="59"/>
      <c r="NEQ55" s="59"/>
      <c r="NER55" s="59"/>
      <c r="NES55" s="59"/>
      <c r="NET55" s="59"/>
      <c r="NEU55" s="59"/>
      <c r="NEV55" s="59"/>
      <c r="NEW55" s="59"/>
      <c r="NEX55" s="59"/>
      <c r="NEY55" s="59"/>
      <c r="NEZ55" s="59"/>
      <c r="NFA55" s="59"/>
      <c r="NFB55" s="59"/>
      <c r="NFC55" s="59"/>
      <c r="NFD55" s="59"/>
      <c r="NFE55" s="59"/>
      <c r="NFF55" s="59"/>
      <c r="NFG55" s="59"/>
      <c r="NFH55" s="59"/>
      <c r="NFI55" s="59"/>
      <c r="NFJ55" s="59"/>
      <c r="NFK55" s="59"/>
      <c r="NFL55" s="59"/>
      <c r="NFM55" s="59"/>
      <c r="NFN55" s="59"/>
      <c r="NFO55" s="59"/>
      <c r="NFP55" s="59"/>
      <c r="NFQ55" s="59"/>
      <c r="NFR55" s="59"/>
      <c r="NFS55" s="59"/>
      <c r="NFT55" s="59"/>
      <c r="NFU55" s="59"/>
      <c r="NFV55" s="59"/>
      <c r="NFW55" s="59"/>
      <c r="NFX55" s="59"/>
      <c r="NFY55" s="59"/>
      <c r="NFZ55" s="59"/>
      <c r="NGA55" s="59"/>
      <c r="NGB55" s="59"/>
      <c r="NGC55" s="59"/>
      <c r="NGD55" s="59"/>
      <c r="NGE55" s="59"/>
      <c r="NGF55" s="59"/>
      <c r="NGG55" s="59"/>
      <c r="NGH55" s="59"/>
      <c r="NGI55" s="59"/>
      <c r="NGJ55" s="59"/>
      <c r="NGK55" s="59"/>
      <c r="NGL55" s="59"/>
      <c r="NGM55" s="59"/>
      <c r="NGN55" s="59"/>
      <c r="NGO55" s="59"/>
      <c r="NGP55" s="59"/>
      <c r="NGQ55" s="59"/>
      <c r="NGR55" s="59"/>
      <c r="NGS55" s="59"/>
      <c r="NGT55" s="59"/>
      <c r="NGU55" s="59"/>
      <c r="NGV55" s="59"/>
      <c r="NGW55" s="59"/>
      <c r="NGX55" s="59"/>
      <c r="NGY55" s="59"/>
      <c r="NGZ55" s="59"/>
      <c r="NHA55" s="59"/>
      <c r="NHB55" s="59"/>
      <c r="NHC55" s="59"/>
      <c r="NHD55" s="59"/>
      <c r="NHE55" s="59"/>
      <c r="NHF55" s="59"/>
      <c r="NHG55" s="59"/>
      <c r="NHH55" s="59"/>
      <c r="NHI55" s="59"/>
      <c r="NHJ55" s="59"/>
      <c r="NHK55" s="59"/>
      <c r="NHL55" s="59"/>
      <c r="NHM55" s="59"/>
      <c r="NHN55" s="59"/>
      <c r="NHO55" s="59"/>
      <c r="NHP55" s="59"/>
      <c r="NHQ55" s="59"/>
      <c r="NHR55" s="59"/>
      <c r="NHS55" s="59"/>
      <c r="NHT55" s="59"/>
      <c r="NHU55" s="59"/>
      <c r="NHV55" s="59"/>
      <c r="NHW55" s="59"/>
      <c r="NHX55" s="59"/>
      <c r="NHY55" s="59"/>
      <c r="NHZ55" s="59"/>
      <c r="NIA55" s="59"/>
      <c r="NIB55" s="59"/>
      <c r="NIC55" s="59"/>
      <c r="NID55" s="59"/>
      <c r="NIE55" s="59"/>
      <c r="NIF55" s="59"/>
      <c r="NIG55" s="59"/>
      <c r="NIH55" s="59"/>
      <c r="NII55" s="59"/>
      <c r="NIJ55" s="59"/>
      <c r="NIK55" s="59"/>
      <c r="NIL55" s="59"/>
      <c r="NIM55" s="59"/>
      <c r="NIN55" s="59"/>
      <c r="NIO55" s="59"/>
      <c r="NIP55" s="59"/>
      <c r="NIQ55" s="59"/>
      <c r="NIR55" s="59"/>
      <c r="NIS55" s="59"/>
      <c r="NIT55" s="59"/>
      <c r="NIU55" s="59"/>
      <c r="NIV55" s="59"/>
      <c r="NIW55" s="59"/>
      <c r="NIX55" s="59"/>
      <c r="NIY55" s="59"/>
      <c r="NIZ55" s="59"/>
      <c r="NJA55" s="59"/>
      <c r="NJB55" s="59"/>
      <c r="NJC55" s="59"/>
      <c r="NJD55" s="59"/>
      <c r="NJE55" s="59"/>
      <c r="NJF55" s="59"/>
      <c r="NJG55" s="59"/>
      <c r="NJH55" s="59"/>
      <c r="NJI55" s="59"/>
      <c r="NJJ55" s="59"/>
      <c r="NJK55" s="59"/>
      <c r="NJL55" s="59"/>
      <c r="NJM55" s="59"/>
      <c r="NJN55" s="59"/>
      <c r="NJO55" s="59"/>
      <c r="NJP55" s="59"/>
      <c r="NJQ55" s="59"/>
      <c r="NJR55" s="59"/>
      <c r="NJS55" s="59"/>
      <c r="NJT55" s="59"/>
      <c r="NJU55" s="59"/>
      <c r="NJV55" s="59"/>
      <c r="NJW55" s="59"/>
      <c r="NJX55" s="59"/>
      <c r="NJY55" s="59"/>
      <c r="NJZ55" s="59"/>
      <c r="NKA55" s="59"/>
      <c r="NKB55" s="59"/>
      <c r="NKC55" s="59"/>
      <c r="NKD55" s="59"/>
      <c r="NKE55" s="59"/>
      <c r="NKF55" s="59"/>
      <c r="NKG55" s="59"/>
      <c r="NKH55" s="59"/>
      <c r="NKI55" s="59"/>
      <c r="NKJ55" s="59"/>
      <c r="NKK55" s="59"/>
      <c r="NKL55" s="59"/>
      <c r="NKM55" s="59"/>
      <c r="NKN55" s="59"/>
      <c r="NKO55" s="59"/>
      <c r="NKP55" s="59"/>
      <c r="NKQ55" s="59"/>
      <c r="NKR55" s="59"/>
      <c r="NKS55" s="59"/>
      <c r="NKT55" s="59"/>
      <c r="NKU55" s="59"/>
      <c r="NKV55" s="59"/>
      <c r="NKW55" s="59"/>
      <c r="NKX55" s="59"/>
      <c r="NKY55" s="59"/>
      <c r="NKZ55" s="59"/>
      <c r="NLA55" s="59"/>
      <c r="NLB55" s="59"/>
      <c r="NLC55" s="59"/>
      <c r="NLD55" s="59"/>
      <c r="NLE55" s="59"/>
      <c r="NLF55" s="59"/>
      <c r="NLG55" s="59"/>
      <c r="NLH55" s="59"/>
      <c r="NLI55" s="59"/>
      <c r="NLJ55" s="59"/>
      <c r="NLK55" s="59"/>
      <c r="NLL55" s="59"/>
      <c r="NLM55" s="59"/>
      <c r="NLN55" s="59"/>
      <c r="NLO55" s="59"/>
      <c r="NLP55" s="59"/>
      <c r="NLQ55" s="59"/>
      <c r="NLR55" s="59"/>
      <c r="NLS55" s="59"/>
      <c r="NLT55" s="59"/>
      <c r="NLU55" s="59"/>
      <c r="NLV55" s="59"/>
      <c r="NLW55" s="59"/>
      <c r="NLX55" s="59"/>
      <c r="NLY55" s="59"/>
      <c r="NLZ55" s="59"/>
      <c r="NMA55" s="59"/>
      <c r="NMB55" s="59"/>
      <c r="NMC55" s="59"/>
      <c r="NMD55" s="59"/>
      <c r="NME55" s="59"/>
      <c r="NMF55" s="59"/>
      <c r="NMG55" s="59"/>
      <c r="NMH55" s="59"/>
      <c r="NMI55" s="59"/>
      <c r="NMJ55" s="59"/>
      <c r="NMK55" s="59"/>
      <c r="NML55" s="59"/>
      <c r="NMM55" s="59"/>
      <c r="NMN55" s="59"/>
      <c r="NMO55" s="59"/>
      <c r="NMP55" s="59"/>
      <c r="NMQ55" s="59"/>
      <c r="NMR55" s="59"/>
      <c r="NMS55" s="59"/>
      <c r="NMT55" s="59"/>
      <c r="NMU55" s="59"/>
      <c r="NMV55" s="59"/>
      <c r="NMW55" s="59"/>
      <c r="NMX55" s="59"/>
      <c r="NMY55" s="59"/>
      <c r="NMZ55" s="59"/>
      <c r="NNA55" s="59"/>
      <c r="NNB55" s="59"/>
      <c r="NNC55" s="59"/>
      <c r="NND55" s="59"/>
      <c r="NNE55" s="59"/>
      <c r="NNF55" s="59"/>
      <c r="NNG55" s="59"/>
      <c r="NNH55" s="59"/>
      <c r="NNI55" s="59"/>
      <c r="NNJ55" s="59"/>
      <c r="NNK55" s="59"/>
      <c r="NNL55" s="59"/>
      <c r="NNM55" s="59"/>
      <c r="NNN55" s="59"/>
      <c r="NNO55" s="59"/>
      <c r="NNP55" s="59"/>
      <c r="NNQ55" s="59"/>
      <c r="NNR55" s="59"/>
      <c r="NNS55" s="59"/>
      <c r="NNT55" s="59"/>
      <c r="NNU55" s="59"/>
      <c r="NNV55" s="59"/>
      <c r="NNW55" s="59"/>
      <c r="NNX55" s="59"/>
      <c r="NNY55" s="59"/>
      <c r="NNZ55" s="59"/>
      <c r="NOA55" s="59"/>
      <c r="NOB55" s="59"/>
      <c r="NOC55" s="59"/>
      <c r="NOD55" s="59"/>
      <c r="NOE55" s="59"/>
      <c r="NOF55" s="59"/>
      <c r="NOG55" s="59"/>
      <c r="NOH55" s="59"/>
      <c r="NOI55" s="59"/>
      <c r="NOJ55" s="59"/>
      <c r="NOK55" s="59"/>
      <c r="NOL55" s="59"/>
      <c r="NOM55" s="59"/>
      <c r="NON55" s="59"/>
      <c r="NOO55" s="59"/>
      <c r="NOP55" s="59"/>
      <c r="NOQ55" s="59"/>
      <c r="NOR55" s="59"/>
      <c r="NOS55" s="59"/>
      <c r="NOT55" s="59"/>
      <c r="NOU55" s="59"/>
      <c r="NOV55" s="59"/>
      <c r="NOW55" s="59"/>
      <c r="NOX55" s="59"/>
      <c r="NOY55" s="59"/>
      <c r="NOZ55" s="59"/>
      <c r="NPA55" s="59"/>
      <c r="NPB55" s="59"/>
      <c r="NPC55" s="59"/>
      <c r="NPD55" s="59"/>
      <c r="NPE55" s="59"/>
      <c r="NPF55" s="59"/>
      <c r="NPG55" s="59"/>
      <c r="NPH55" s="59"/>
      <c r="NPI55" s="59"/>
      <c r="NPJ55" s="59"/>
      <c r="NPK55" s="59"/>
      <c r="NPL55" s="59"/>
      <c r="NPM55" s="59"/>
      <c r="NPN55" s="59"/>
      <c r="NPO55" s="59"/>
      <c r="NPP55" s="59"/>
      <c r="NPQ55" s="59"/>
      <c r="NPR55" s="59"/>
      <c r="NPS55" s="59"/>
      <c r="NPT55" s="59"/>
      <c r="NPU55" s="59"/>
      <c r="NPV55" s="59"/>
      <c r="NPW55" s="59"/>
      <c r="NPX55" s="59"/>
      <c r="NPY55" s="59"/>
      <c r="NPZ55" s="59"/>
      <c r="NQA55" s="59"/>
      <c r="NQB55" s="59"/>
      <c r="NQC55" s="59"/>
      <c r="NQD55" s="59"/>
      <c r="NQE55" s="59"/>
      <c r="NQF55" s="59"/>
      <c r="NQG55" s="59"/>
      <c r="NQH55" s="59"/>
      <c r="NQI55" s="59"/>
      <c r="NQJ55" s="59"/>
      <c r="NQK55" s="59"/>
      <c r="NQL55" s="59"/>
      <c r="NQM55" s="59"/>
      <c r="NQN55" s="59"/>
      <c r="NQO55" s="59"/>
      <c r="NQP55" s="59"/>
      <c r="NQQ55" s="59"/>
      <c r="NQR55" s="59"/>
      <c r="NQS55" s="59"/>
      <c r="NQT55" s="59"/>
      <c r="NQU55" s="59"/>
      <c r="NQV55" s="59"/>
      <c r="NQW55" s="59"/>
      <c r="NQX55" s="59"/>
      <c r="NQY55" s="59"/>
      <c r="NQZ55" s="59"/>
      <c r="NRA55" s="59"/>
      <c r="NRB55" s="59"/>
      <c r="NRC55" s="59"/>
      <c r="NRD55" s="59"/>
      <c r="NRE55" s="59"/>
      <c r="NRF55" s="59"/>
      <c r="NRG55" s="59"/>
      <c r="NRH55" s="59"/>
      <c r="NRI55" s="59"/>
      <c r="NRJ55" s="59"/>
      <c r="NRK55" s="59"/>
      <c r="NRL55" s="59"/>
      <c r="NRM55" s="59"/>
      <c r="NRN55" s="59"/>
      <c r="NRO55" s="59"/>
      <c r="NRP55" s="59"/>
      <c r="NRQ55" s="59"/>
      <c r="NRR55" s="59"/>
      <c r="NRS55" s="59"/>
      <c r="NRT55" s="59"/>
      <c r="NRU55" s="59"/>
      <c r="NRV55" s="59"/>
      <c r="NRW55" s="59"/>
      <c r="NRX55" s="59"/>
      <c r="NRY55" s="59"/>
      <c r="NRZ55" s="59"/>
      <c r="NSA55" s="59"/>
      <c r="NSB55" s="59"/>
      <c r="NSC55" s="59"/>
      <c r="NSD55" s="59"/>
      <c r="NSE55" s="59"/>
      <c r="NSF55" s="59"/>
      <c r="NSG55" s="59"/>
      <c r="NSH55" s="59"/>
      <c r="NSI55" s="59"/>
      <c r="NSJ55" s="59"/>
      <c r="NSK55" s="59"/>
      <c r="NSL55" s="59"/>
      <c r="NSM55" s="59"/>
      <c r="NSN55" s="59"/>
      <c r="NSO55" s="59"/>
      <c r="NSP55" s="59"/>
      <c r="NSQ55" s="59"/>
      <c r="NSR55" s="59"/>
      <c r="NSS55" s="59"/>
      <c r="NST55" s="59"/>
      <c r="NSU55" s="59"/>
      <c r="NSV55" s="59"/>
      <c r="NSW55" s="59"/>
      <c r="NSX55" s="59"/>
      <c r="NSY55" s="59"/>
      <c r="NSZ55" s="59"/>
      <c r="NTA55" s="59"/>
      <c r="NTB55" s="59"/>
      <c r="NTC55" s="59"/>
      <c r="NTD55" s="59"/>
      <c r="NTE55" s="59"/>
      <c r="NTF55" s="59"/>
      <c r="NTG55" s="59"/>
      <c r="NTH55" s="59"/>
      <c r="NTI55" s="59"/>
      <c r="NTJ55" s="59"/>
      <c r="NTK55" s="59"/>
      <c r="NTL55" s="59"/>
      <c r="NTM55" s="59"/>
      <c r="NTN55" s="59"/>
      <c r="NTO55" s="59"/>
      <c r="NTP55" s="59"/>
      <c r="NTQ55" s="59"/>
      <c r="NTR55" s="59"/>
      <c r="NTS55" s="59"/>
      <c r="NTT55" s="59"/>
      <c r="NTU55" s="59"/>
      <c r="NTV55" s="59"/>
      <c r="NTW55" s="59"/>
      <c r="NTX55" s="59"/>
      <c r="NTY55" s="59"/>
      <c r="NTZ55" s="59"/>
      <c r="NUA55" s="59"/>
      <c r="NUB55" s="59"/>
      <c r="NUC55" s="59"/>
      <c r="NUD55" s="59"/>
      <c r="NUE55" s="59"/>
      <c r="NUF55" s="59"/>
      <c r="NUG55" s="59"/>
      <c r="NUH55" s="59"/>
      <c r="NUI55" s="59"/>
      <c r="NUJ55" s="59"/>
      <c r="NUK55" s="59"/>
      <c r="NUL55" s="59"/>
      <c r="NUM55" s="59"/>
      <c r="NUN55" s="59"/>
      <c r="NUO55" s="59"/>
      <c r="NUP55" s="59"/>
      <c r="NUQ55" s="59"/>
      <c r="NUR55" s="59"/>
      <c r="NUS55" s="59"/>
      <c r="NUT55" s="59"/>
      <c r="NUU55" s="59"/>
      <c r="NUV55" s="59"/>
      <c r="NUW55" s="59"/>
      <c r="NUX55" s="59"/>
      <c r="NUY55" s="59"/>
      <c r="NUZ55" s="59"/>
      <c r="NVA55" s="59"/>
      <c r="NVB55" s="59"/>
      <c r="NVC55" s="59"/>
      <c r="NVD55" s="59"/>
      <c r="NVE55" s="59"/>
      <c r="NVF55" s="59"/>
      <c r="NVG55" s="59"/>
      <c r="NVH55" s="59"/>
      <c r="NVI55" s="59"/>
      <c r="NVJ55" s="59"/>
      <c r="NVK55" s="59"/>
      <c r="NVL55" s="59"/>
      <c r="NVM55" s="59"/>
      <c r="NVN55" s="59"/>
      <c r="NVO55" s="59"/>
      <c r="NVP55" s="59"/>
      <c r="NVQ55" s="59"/>
      <c r="NVR55" s="59"/>
      <c r="NVS55" s="59"/>
      <c r="NVT55" s="59"/>
      <c r="NVU55" s="59"/>
      <c r="NVV55" s="59"/>
      <c r="NVW55" s="59"/>
      <c r="NVX55" s="59"/>
      <c r="NVY55" s="59"/>
      <c r="NVZ55" s="59"/>
      <c r="NWA55" s="59"/>
      <c r="NWB55" s="59"/>
      <c r="NWC55" s="59"/>
      <c r="NWD55" s="59"/>
      <c r="NWE55" s="59"/>
      <c r="NWF55" s="59"/>
      <c r="NWG55" s="59"/>
      <c r="NWH55" s="59"/>
      <c r="NWI55" s="59"/>
      <c r="NWJ55" s="59"/>
      <c r="NWK55" s="59"/>
      <c r="NWL55" s="59"/>
      <c r="NWM55" s="59"/>
      <c r="NWN55" s="59"/>
      <c r="NWO55" s="59"/>
      <c r="NWP55" s="59"/>
      <c r="NWQ55" s="59"/>
      <c r="NWR55" s="59"/>
      <c r="NWS55" s="59"/>
      <c r="NWT55" s="59"/>
      <c r="NWU55" s="59"/>
      <c r="NWV55" s="59"/>
      <c r="NWW55" s="59"/>
      <c r="NWX55" s="59"/>
      <c r="NWY55" s="59"/>
      <c r="NWZ55" s="59"/>
      <c r="NXA55" s="59"/>
      <c r="NXB55" s="59"/>
      <c r="NXC55" s="59"/>
      <c r="NXD55" s="59"/>
      <c r="NXE55" s="59"/>
      <c r="NXF55" s="59"/>
      <c r="NXG55" s="59"/>
      <c r="NXH55" s="59"/>
      <c r="NXI55" s="59"/>
      <c r="NXJ55" s="59"/>
      <c r="NXK55" s="59"/>
      <c r="NXL55" s="59"/>
      <c r="NXM55" s="59"/>
      <c r="NXN55" s="59"/>
      <c r="NXO55" s="59"/>
      <c r="NXP55" s="59"/>
      <c r="NXQ55" s="59"/>
      <c r="NXR55" s="59"/>
      <c r="NXS55" s="59"/>
      <c r="NXT55" s="59"/>
      <c r="NXU55" s="59"/>
      <c r="NXV55" s="59"/>
      <c r="NXW55" s="59"/>
      <c r="NXX55" s="59"/>
      <c r="NXY55" s="59"/>
      <c r="NXZ55" s="59"/>
      <c r="NYA55" s="59"/>
      <c r="NYB55" s="59"/>
      <c r="NYC55" s="59"/>
      <c r="NYD55" s="59"/>
      <c r="NYE55" s="59"/>
      <c r="NYF55" s="59"/>
      <c r="NYG55" s="59"/>
      <c r="NYH55" s="59"/>
      <c r="NYI55" s="59"/>
      <c r="NYJ55" s="59"/>
      <c r="NYK55" s="59"/>
      <c r="NYL55" s="59"/>
      <c r="NYM55" s="59"/>
      <c r="NYN55" s="59"/>
      <c r="NYO55" s="59"/>
      <c r="NYP55" s="59"/>
      <c r="NYQ55" s="59"/>
      <c r="NYR55" s="59"/>
      <c r="NYS55" s="59"/>
      <c r="NYT55" s="59"/>
      <c r="NYU55" s="59"/>
      <c r="NYV55" s="59"/>
      <c r="NYW55" s="59"/>
      <c r="NYX55" s="59"/>
      <c r="NYY55" s="59"/>
      <c r="NYZ55" s="59"/>
      <c r="NZA55" s="59"/>
      <c r="NZB55" s="59"/>
      <c r="NZC55" s="59"/>
      <c r="NZD55" s="59"/>
      <c r="NZE55" s="59"/>
      <c r="NZF55" s="59"/>
      <c r="NZG55" s="59"/>
      <c r="NZH55" s="59"/>
      <c r="NZI55" s="59"/>
      <c r="NZJ55" s="59"/>
      <c r="NZK55" s="59"/>
      <c r="NZL55" s="59"/>
      <c r="NZM55" s="59"/>
      <c r="NZN55" s="59"/>
      <c r="NZO55" s="59"/>
      <c r="NZP55" s="59"/>
      <c r="NZQ55" s="59"/>
      <c r="NZR55" s="59"/>
      <c r="NZS55" s="59"/>
      <c r="NZT55" s="59"/>
      <c r="NZU55" s="59"/>
      <c r="NZV55" s="59"/>
      <c r="NZW55" s="59"/>
      <c r="NZX55" s="59"/>
      <c r="NZY55" s="59"/>
      <c r="NZZ55" s="59"/>
      <c r="OAA55" s="59"/>
      <c r="OAB55" s="59"/>
      <c r="OAC55" s="59"/>
      <c r="OAD55" s="59"/>
      <c r="OAE55" s="59"/>
      <c r="OAF55" s="59"/>
      <c r="OAG55" s="59"/>
      <c r="OAH55" s="59"/>
      <c r="OAI55" s="59"/>
      <c r="OAJ55" s="59"/>
      <c r="OAK55" s="59"/>
      <c r="OAL55" s="59"/>
      <c r="OAM55" s="59"/>
      <c r="OAN55" s="59"/>
      <c r="OAO55" s="59"/>
      <c r="OAP55" s="59"/>
      <c r="OAQ55" s="59"/>
      <c r="OAR55" s="59"/>
      <c r="OAS55" s="59"/>
      <c r="OAT55" s="59"/>
      <c r="OAU55" s="59"/>
      <c r="OAV55" s="59"/>
      <c r="OAW55" s="59"/>
      <c r="OAX55" s="59"/>
      <c r="OAY55" s="59"/>
      <c r="OAZ55" s="59"/>
      <c r="OBA55" s="59"/>
      <c r="OBB55" s="59"/>
      <c r="OBC55" s="59"/>
      <c r="OBD55" s="59"/>
      <c r="OBE55" s="59"/>
      <c r="OBF55" s="59"/>
      <c r="OBG55" s="59"/>
      <c r="OBH55" s="59"/>
      <c r="OBI55" s="59"/>
      <c r="OBJ55" s="59"/>
      <c r="OBK55" s="59"/>
      <c r="OBL55" s="59"/>
      <c r="OBM55" s="59"/>
      <c r="OBN55" s="59"/>
      <c r="OBO55" s="59"/>
      <c r="OBP55" s="59"/>
      <c r="OBQ55" s="59"/>
      <c r="OBR55" s="59"/>
      <c r="OBS55" s="59"/>
      <c r="OBT55" s="59"/>
      <c r="OBU55" s="59"/>
      <c r="OBV55" s="59"/>
      <c r="OBW55" s="59"/>
      <c r="OBX55" s="59"/>
      <c r="OBY55" s="59"/>
      <c r="OBZ55" s="59"/>
      <c r="OCA55" s="59"/>
      <c r="OCB55" s="59"/>
      <c r="OCC55" s="59"/>
      <c r="OCD55" s="59"/>
      <c r="OCE55" s="59"/>
      <c r="OCF55" s="59"/>
      <c r="OCG55" s="59"/>
      <c r="OCH55" s="59"/>
      <c r="OCI55" s="59"/>
      <c r="OCJ55" s="59"/>
      <c r="OCK55" s="59"/>
      <c r="OCL55" s="59"/>
      <c r="OCM55" s="59"/>
      <c r="OCN55" s="59"/>
      <c r="OCO55" s="59"/>
      <c r="OCP55" s="59"/>
      <c r="OCQ55" s="59"/>
      <c r="OCR55" s="59"/>
      <c r="OCS55" s="59"/>
      <c r="OCT55" s="59"/>
      <c r="OCU55" s="59"/>
      <c r="OCV55" s="59"/>
      <c r="OCW55" s="59"/>
      <c r="OCX55" s="59"/>
      <c r="OCY55" s="59"/>
      <c r="OCZ55" s="59"/>
      <c r="ODA55" s="59"/>
      <c r="ODB55" s="59"/>
      <c r="ODC55" s="59"/>
      <c r="ODD55" s="59"/>
      <c r="ODE55" s="59"/>
      <c r="ODF55" s="59"/>
      <c r="ODG55" s="59"/>
      <c r="ODH55" s="59"/>
      <c r="ODI55" s="59"/>
      <c r="ODJ55" s="59"/>
      <c r="ODK55" s="59"/>
      <c r="ODL55" s="59"/>
      <c r="ODM55" s="59"/>
      <c r="ODN55" s="59"/>
      <c r="ODO55" s="59"/>
      <c r="ODP55" s="59"/>
      <c r="ODQ55" s="59"/>
      <c r="ODR55" s="59"/>
      <c r="ODS55" s="59"/>
      <c r="ODT55" s="59"/>
      <c r="ODU55" s="59"/>
      <c r="ODV55" s="59"/>
      <c r="ODW55" s="59"/>
      <c r="ODX55" s="59"/>
      <c r="ODY55" s="59"/>
      <c r="ODZ55" s="59"/>
      <c r="OEA55" s="59"/>
      <c r="OEB55" s="59"/>
      <c r="OEC55" s="59"/>
      <c r="OED55" s="59"/>
      <c r="OEE55" s="59"/>
      <c r="OEF55" s="59"/>
      <c r="OEG55" s="59"/>
      <c r="OEH55" s="59"/>
      <c r="OEI55" s="59"/>
      <c r="OEJ55" s="59"/>
      <c r="OEK55" s="59"/>
      <c r="OEL55" s="59"/>
      <c r="OEM55" s="59"/>
      <c r="OEN55" s="59"/>
      <c r="OEO55" s="59"/>
      <c r="OEP55" s="59"/>
      <c r="OEQ55" s="59"/>
      <c r="OER55" s="59"/>
      <c r="OES55" s="59"/>
      <c r="OET55" s="59"/>
      <c r="OEU55" s="59"/>
      <c r="OEV55" s="59"/>
      <c r="OEW55" s="59"/>
      <c r="OEX55" s="59"/>
      <c r="OEY55" s="59"/>
      <c r="OEZ55" s="59"/>
      <c r="OFA55" s="59"/>
      <c r="OFB55" s="59"/>
      <c r="OFC55" s="59"/>
      <c r="OFD55" s="59"/>
      <c r="OFE55" s="59"/>
      <c r="OFF55" s="59"/>
      <c r="OFG55" s="59"/>
      <c r="OFH55" s="59"/>
      <c r="OFI55" s="59"/>
      <c r="OFJ55" s="59"/>
      <c r="OFK55" s="59"/>
      <c r="OFL55" s="59"/>
      <c r="OFM55" s="59"/>
      <c r="OFN55" s="59"/>
      <c r="OFO55" s="59"/>
      <c r="OFP55" s="59"/>
      <c r="OFQ55" s="59"/>
      <c r="OFR55" s="59"/>
      <c r="OFS55" s="59"/>
      <c r="OFT55" s="59"/>
      <c r="OFU55" s="59"/>
      <c r="OFV55" s="59"/>
      <c r="OFW55" s="59"/>
      <c r="OFX55" s="59"/>
      <c r="OFY55" s="59"/>
      <c r="OFZ55" s="59"/>
      <c r="OGA55" s="59"/>
      <c r="OGB55" s="59"/>
      <c r="OGC55" s="59"/>
      <c r="OGD55" s="59"/>
      <c r="OGE55" s="59"/>
      <c r="OGF55" s="59"/>
      <c r="OGG55" s="59"/>
      <c r="OGH55" s="59"/>
      <c r="OGI55" s="59"/>
      <c r="OGJ55" s="59"/>
      <c r="OGK55" s="59"/>
      <c r="OGL55" s="59"/>
      <c r="OGM55" s="59"/>
      <c r="OGN55" s="59"/>
      <c r="OGO55" s="59"/>
      <c r="OGP55" s="59"/>
      <c r="OGQ55" s="59"/>
      <c r="OGR55" s="59"/>
      <c r="OGS55" s="59"/>
      <c r="OGT55" s="59"/>
      <c r="OGU55" s="59"/>
      <c r="OGV55" s="59"/>
      <c r="OGW55" s="59"/>
      <c r="OGX55" s="59"/>
      <c r="OGY55" s="59"/>
      <c r="OGZ55" s="59"/>
      <c r="OHA55" s="59"/>
      <c r="OHB55" s="59"/>
      <c r="OHC55" s="59"/>
      <c r="OHD55" s="59"/>
      <c r="OHE55" s="59"/>
      <c r="OHF55" s="59"/>
      <c r="OHG55" s="59"/>
      <c r="OHH55" s="59"/>
      <c r="OHI55" s="59"/>
      <c r="OHJ55" s="59"/>
      <c r="OHK55" s="59"/>
      <c r="OHL55" s="59"/>
      <c r="OHM55" s="59"/>
      <c r="OHN55" s="59"/>
      <c r="OHO55" s="59"/>
      <c r="OHP55" s="59"/>
      <c r="OHQ55" s="59"/>
      <c r="OHR55" s="59"/>
      <c r="OHS55" s="59"/>
      <c r="OHT55" s="59"/>
      <c r="OHU55" s="59"/>
      <c r="OHV55" s="59"/>
      <c r="OHW55" s="59"/>
      <c r="OHX55" s="59"/>
      <c r="OHY55" s="59"/>
      <c r="OHZ55" s="59"/>
      <c r="OIA55" s="59"/>
      <c r="OIB55" s="59"/>
      <c r="OIC55" s="59"/>
      <c r="OID55" s="59"/>
      <c r="OIE55" s="59"/>
      <c r="OIF55" s="59"/>
      <c r="OIG55" s="59"/>
      <c r="OIH55" s="59"/>
      <c r="OII55" s="59"/>
      <c r="OIJ55" s="59"/>
      <c r="OIK55" s="59"/>
      <c r="OIL55" s="59"/>
      <c r="OIM55" s="59"/>
      <c r="OIN55" s="59"/>
      <c r="OIO55" s="59"/>
      <c r="OIP55" s="59"/>
      <c r="OIQ55" s="59"/>
      <c r="OIR55" s="59"/>
      <c r="OIS55" s="59"/>
      <c r="OIT55" s="59"/>
      <c r="OIU55" s="59"/>
      <c r="OIV55" s="59"/>
      <c r="OIW55" s="59"/>
      <c r="OIX55" s="59"/>
      <c r="OIY55" s="59"/>
      <c r="OIZ55" s="59"/>
      <c r="OJA55" s="59"/>
      <c r="OJB55" s="59"/>
      <c r="OJC55" s="59"/>
      <c r="OJD55" s="59"/>
      <c r="OJE55" s="59"/>
      <c r="OJF55" s="59"/>
      <c r="OJG55" s="59"/>
      <c r="OJH55" s="59"/>
      <c r="OJI55" s="59"/>
      <c r="OJJ55" s="59"/>
      <c r="OJK55" s="59"/>
      <c r="OJL55" s="59"/>
      <c r="OJM55" s="59"/>
      <c r="OJN55" s="59"/>
      <c r="OJO55" s="59"/>
      <c r="OJP55" s="59"/>
      <c r="OJQ55" s="59"/>
      <c r="OJR55" s="59"/>
      <c r="OJS55" s="59"/>
      <c r="OJT55" s="59"/>
      <c r="OJU55" s="59"/>
      <c r="OJV55" s="59"/>
      <c r="OJW55" s="59"/>
      <c r="OJX55" s="59"/>
      <c r="OJY55" s="59"/>
      <c r="OJZ55" s="59"/>
      <c r="OKA55" s="59"/>
      <c r="OKB55" s="59"/>
      <c r="OKC55" s="59"/>
      <c r="OKD55" s="59"/>
      <c r="OKE55" s="59"/>
      <c r="OKF55" s="59"/>
      <c r="OKG55" s="59"/>
      <c r="OKH55" s="59"/>
      <c r="OKI55" s="59"/>
      <c r="OKJ55" s="59"/>
      <c r="OKK55" s="59"/>
      <c r="OKL55" s="59"/>
      <c r="OKM55" s="59"/>
      <c r="OKN55" s="59"/>
      <c r="OKO55" s="59"/>
      <c r="OKP55" s="59"/>
      <c r="OKQ55" s="59"/>
      <c r="OKR55" s="59"/>
      <c r="OKS55" s="59"/>
      <c r="OKT55" s="59"/>
      <c r="OKU55" s="59"/>
      <c r="OKV55" s="59"/>
      <c r="OKW55" s="59"/>
      <c r="OKX55" s="59"/>
      <c r="OKY55" s="59"/>
      <c r="OKZ55" s="59"/>
      <c r="OLA55" s="59"/>
      <c r="OLB55" s="59"/>
      <c r="OLC55" s="59"/>
      <c r="OLD55" s="59"/>
      <c r="OLE55" s="59"/>
      <c r="OLF55" s="59"/>
      <c r="OLG55" s="59"/>
      <c r="OLH55" s="59"/>
      <c r="OLI55" s="59"/>
      <c r="OLJ55" s="59"/>
      <c r="OLK55" s="59"/>
      <c r="OLL55" s="59"/>
      <c r="OLM55" s="59"/>
      <c r="OLN55" s="59"/>
      <c r="OLO55" s="59"/>
      <c r="OLP55" s="59"/>
      <c r="OLQ55" s="59"/>
      <c r="OLR55" s="59"/>
      <c r="OLS55" s="59"/>
      <c r="OLT55" s="59"/>
      <c r="OLU55" s="59"/>
      <c r="OLV55" s="59"/>
      <c r="OLW55" s="59"/>
      <c r="OLX55" s="59"/>
      <c r="OLY55" s="59"/>
      <c r="OLZ55" s="59"/>
      <c r="OMA55" s="59"/>
      <c r="OMB55" s="59"/>
      <c r="OMC55" s="59"/>
      <c r="OMD55" s="59"/>
      <c r="OME55" s="59"/>
      <c r="OMF55" s="59"/>
      <c r="OMG55" s="59"/>
      <c r="OMH55" s="59"/>
      <c r="OMI55" s="59"/>
      <c r="OMJ55" s="59"/>
      <c r="OMK55" s="59"/>
      <c r="OML55" s="59"/>
      <c r="OMM55" s="59"/>
      <c r="OMN55" s="59"/>
      <c r="OMO55" s="59"/>
      <c r="OMP55" s="59"/>
      <c r="OMQ55" s="59"/>
      <c r="OMR55" s="59"/>
      <c r="OMS55" s="59"/>
      <c r="OMT55" s="59"/>
      <c r="OMU55" s="59"/>
      <c r="OMV55" s="59"/>
      <c r="OMW55" s="59"/>
      <c r="OMX55" s="59"/>
      <c r="OMY55" s="59"/>
      <c r="OMZ55" s="59"/>
      <c r="ONA55" s="59"/>
      <c r="ONB55" s="59"/>
      <c r="ONC55" s="59"/>
      <c r="OND55" s="59"/>
      <c r="ONE55" s="59"/>
      <c r="ONF55" s="59"/>
      <c r="ONG55" s="59"/>
      <c r="ONH55" s="59"/>
      <c r="ONI55" s="59"/>
      <c r="ONJ55" s="59"/>
      <c r="ONK55" s="59"/>
      <c r="ONL55" s="59"/>
      <c r="ONM55" s="59"/>
      <c r="ONN55" s="59"/>
      <c r="ONO55" s="59"/>
      <c r="ONP55" s="59"/>
      <c r="ONQ55" s="59"/>
      <c r="ONR55" s="59"/>
      <c r="ONS55" s="59"/>
      <c r="ONT55" s="59"/>
      <c r="ONU55" s="59"/>
      <c r="ONV55" s="59"/>
      <c r="ONW55" s="59"/>
      <c r="ONX55" s="59"/>
      <c r="ONY55" s="59"/>
      <c r="ONZ55" s="59"/>
      <c r="OOA55" s="59"/>
      <c r="OOB55" s="59"/>
      <c r="OOC55" s="59"/>
      <c r="OOD55" s="59"/>
      <c r="OOE55" s="59"/>
      <c r="OOF55" s="59"/>
      <c r="OOG55" s="59"/>
      <c r="OOH55" s="59"/>
      <c r="OOI55" s="59"/>
      <c r="OOJ55" s="59"/>
      <c r="OOK55" s="59"/>
      <c r="OOL55" s="59"/>
      <c r="OOM55" s="59"/>
      <c r="OON55" s="59"/>
      <c r="OOO55" s="59"/>
      <c r="OOP55" s="59"/>
      <c r="OOQ55" s="59"/>
      <c r="OOR55" s="59"/>
      <c r="OOS55" s="59"/>
      <c r="OOT55" s="59"/>
      <c r="OOU55" s="59"/>
      <c r="OOV55" s="59"/>
      <c r="OOW55" s="59"/>
      <c r="OOX55" s="59"/>
      <c r="OOY55" s="59"/>
      <c r="OOZ55" s="59"/>
      <c r="OPA55" s="59"/>
      <c r="OPB55" s="59"/>
      <c r="OPC55" s="59"/>
      <c r="OPD55" s="59"/>
      <c r="OPE55" s="59"/>
      <c r="OPF55" s="59"/>
      <c r="OPG55" s="59"/>
      <c r="OPH55" s="59"/>
      <c r="OPI55" s="59"/>
      <c r="OPJ55" s="59"/>
      <c r="OPK55" s="59"/>
      <c r="OPL55" s="59"/>
      <c r="OPM55" s="59"/>
      <c r="OPN55" s="59"/>
      <c r="OPO55" s="59"/>
      <c r="OPP55" s="59"/>
      <c r="OPQ55" s="59"/>
      <c r="OPR55" s="59"/>
      <c r="OPS55" s="59"/>
      <c r="OPT55" s="59"/>
      <c r="OPU55" s="59"/>
      <c r="OPV55" s="59"/>
      <c r="OPW55" s="59"/>
      <c r="OPX55" s="59"/>
      <c r="OPY55" s="59"/>
      <c r="OPZ55" s="59"/>
      <c r="OQA55" s="59"/>
      <c r="OQB55" s="59"/>
      <c r="OQC55" s="59"/>
      <c r="OQD55" s="59"/>
      <c r="OQE55" s="59"/>
      <c r="OQF55" s="59"/>
      <c r="OQG55" s="59"/>
      <c r="OQH55" s="59"/>
      <c r="OQI55" s="59"/>
      <c r="OQJ55" s="59"/>
      <c r="OQK55" s="59"/>
      <c r="OQL55" s="59"/>
      <c r="OQM55" s="59"/>
      <c r="OQN55" s="59"/>
      <c r="OQO55" s="59"/>
      <c r="OQP55" s="59"/>
      <c r="OQQ55" s="59"/>
      <c r="OQR55" s="59"/>
      <c r="OQS55" s="59"/>
      <c r="OQT55" s="59"/>
      <c r="OQU55" s="59"/>
      <c r="OQV55" s="59"/>
      <c r="OQW55" s="59"/>
      <c r="OQX55" s="59"/>
      <c r="OQY55" s="59"/>
      <c r="OQZ55" s="59"/>
      <c r="ORA55" s="59"/>
      <c r="ORB55" s="59"/>
      <c r="ORC55" s="59"/>
      <c r="ORD55" s="59"/>
      <c r="ORE55" s="59"/>
      <c r="ORF55" s="59"/>
      <c r="ORG55" s="59"/>
      <c r="ORH55" s="59"/>
      <c r="ORI55" s="59"/>
      <c r="ORJ55" s="59"/>
      <c r="ORK55" s="59"/>
      <c r="ORL55" s="59"/>
      <c r="ORM55" s="59"/>
      <c r="ORN55" s="59"/>
      <c r="ORO55" s="59"/>
      <c r="ORP55" s="59"/>
      <c r="ORQ55" s="59"/>
      <c r="ORR55" s="59"/>
      <c r="ORS55" s="59"/>
      <c r="ORT55" s="59"/>
      <c r="ORU55" s="59"/>
      <c r="ORV55" s="59"/>
      <c r="ORW55" s="59"/>
      <c r="ORX55" s="59"/>
      <c r="ORY55" s="59"/>
      <c r="ORZ55" s="59"/>
      <c r="OSA55" s="59"/>
      <c r="OSB55" s="59"/>
      <c r="OSC55" s="59"/>
      <c r="OSD55" s="59"/>
      <c r="OSE55" s="59"/>
      <c r="OSF55" s="59"/>
      <c r="OSG55" s="59"/>
      <c r="OSH55" s="59"/>
      <c r="OSI55" s="59"/>
      <c r="OSJ55" s="59"/>
      <c r="OSK55" s="59"/>
      <c r="OSL55" s="59"/>
      <c r="OSM55" s="59"/>
      <c r="OSN55" s="59"/>
      <c r="OSO55" s="59"/>
      <c r="OSP55" s="59"/>
      <c r="OSQ55" s="59"/>
      <c r="OSR55" s="59"/>
      <c r="OSS55" s="59"/>
      <c r="OST55" s="59"/>
      <c r="OSU55" s="59"/>
      <c r="OSV55" s="59"/>
      <c r="OSW55" s="59"/>
      <c r="OSX55" s="59"/>
      <c r="OSY55" s="59"/>
      <c r="OSZ55" s="59"/>
      <c r="OTA55" s="59"/>
      <c r="OTB55" s="59"/>
      <c r="OTC55" s="59"/>
      <c r="OTD55" s="59"/>
      <c r="OTE55" s="59"/>
      <c r="OTF55" s="59"/>
      <c r="OTG55" s="59"/>
      <c r="OTH55" s="59"/>
      <c r="OTI55" s="59"/>
      <c r="OTJ55" s="59"/>
      <c r="OTK55" s="59"/>
      <c r="OTL55" s="59"/>
      <c r="OTM55" s="59"/>
      <c r="OTN55" s="59"/>
      <c r="OTO55" s="59"/>
      <c r="OTP55" s="59"/>
      <c r="OTQ55" s="59"/>
      <c r="OTR55" s="59"/>
      <c r="OTS55" s="59"/>
      <c r="OTT55" s="59"/>
      <c r="OTU55" s="59"/>
      <c r="OTV55" s="59"/>
      <c r="OTW55" s="59"/>
      <c r="OTX55" s="59"/>
      <c r="OTY55" s="59"/>
      <c r="OTZ55" s="59"/>
      <c r="OUA55" s="59"/>
      <c r="OUB55" s="59"/>
      <c r="OUC55" s="59"/>
      <c r="OUD55" s="59"/>
      <c r="OUE55" s="59"/>
      <c r="OUF55" s="59"/>
      <c r="OUG55" s="59"/>
      <c r="OUH55" s="59"/>
      <c r="OUI55" s="59"/>
      <c r="OUJ55" s="59"/>
      <c r="OUK55" s="59"/>
      <c r="OUL55" s="59"/>
      <c r="OUM55" s="59"/>
      <c r="OUN55" s="59"/>
      <c r="OUO55" s="59"/>
      <c r="OUP55" s="59"/>
      <c r="OUQ55" s="59"/>
      <c r="OUR55" s="59"/>
      <c r="OUS55" s="59"/>
      <c r="OUT55" s="59"/>
      <c r="OUU55" s="59"/>
      <c r="OUV55" s="59"/>
      <c r="OUW55" s="59"/>
      <c r="OUX55" s="59"/>
      <c r="OUY55" s="59"/>
      <c r="OUZ55" s="59"/>
      <c r="OVA55" s="59"/>
      <c r="OVB55" s="59"/>
      <c r="OVC55" s="59"/>
      <c r="OVD55" s="59"/>
      <c r="OVE55" s="59"/>
      <c r="OVF55" s="59"/>
      <c r="OVG55" s="59"/>
      <c r="OVH55" s="59"/>
      <c r="OVI55" s="59"/>
      <c r="OVJ55" s="59"/>
      <c r="OVK55" s="59"/>
      <c r="OVL55" s="59"/>
      <c r="OVM55" s="59"/>
      <c r="OVN55" s="59"/>
      <c r="OVO55" s="59"/>
      <c r="OVP55" s="59"/>
      <c r="OVQ55" s="59"/>
      <c r="OVR55" s="59"/>
      <c r="OVS55" s="59"/>
      <c r="OVT55" s="59"/>
      <c r="OVU55" s="59"/>
      <c r="OVV55" s="59"/>
      <c r="OVW55" s="59"/>
      <c r="OVX55" s="59"/>
      <c r="OVY55" s="59"/>
      <c r="OVZ55" s="59"/>
      <c r="OWA55" s="59"/>
      <c r="OWB55" s="59"/>
      <c r="OWC55" s="59"/>
      <c r="OWD55" s="59"/>
      <c r="OWE55" s="59"/>
      <c r="OWF55" s="59"/>
      <c r="OWG55" s="59"/>
      <c r="OWH55" s="59"/>
      <c r="OWI55" s="59"/>
      <c r="OWJ55" s="59"/>
      <c r="OWK55" s="59"/>
      <c r="OWL55" s="59"/>
      <c r="OWM55" s="59"/>
      <c r="OWN55" s="59"/>
      <c r="OWO55" s="59"/>
      <c r="OWP55" s="59"/>
      <c r="OWQ55" s="59"/>
      <c r="OWR55" s="59"/>
      <c r="OWS55" s="59"/>
      <c r="OWT55" s="59"/>
      <c r="OWU55" s="59"/>
      <c r="OWV55" s="59"/>
      <c r="OWW55" s="59"/>
      <c r="OWX55" s="59"/>
      <c r="OWY55" s="59"/>
      <c r="OWZ55" s="59"/>
      <c r="OXA55" s="59"/>
      <c r="OXB55" s="59"/>
      <c r="OXC55" s="59"/>
      <c r="OXD55" s="59"/>
      <c r="OXE55" s="59"/>
      <c r="OXF55" s="59"/>
      <c r="OXG55" s="59"/>
      <c r="OXH55" s="59"/>
      <c r="OXI55" s="59"/>
      <c r="OXJ55" s="59"/>
      <c r="OXK55" s="59"/>
      <c r="OXL55" s="59"/>
      <c r="OXM55" s="59"/>
      <c r="OXN55" s="59"/>
      <c r="OXO55" s="59"/>
      <c r="OXP55" s="59"/>
      <c r="OXQ55" s="59"/>
      <c r="OXR55" s="59"/>
      <c r="OXS55" s="59"/>
      <c r="OXT55" s="59"/>
      <c r="OXU55" s="59"/>
      <c r="OXV55" s="59"/>
      <c r="OXW55" s="59"/>
      <c r="OXX55" s="59"/>
      <c r="OXY55" s="59"/>
      <c r="OXZ55" s="59"/>
      <c r="OYA55" s="59"/>
      <c r="OYB55" s="59"/>
      <c r="OYC55" s="59"/>
      <c r="OYD55" s="59"/>
      <c r="OYE55" s="59"/>
      <c r="OYF55" s="59"/>
      <c r="OYG55" s="59"/>
      <c r="OYH55" s="59"/>
      <c r="OYI55" s="59"/>
      <c r="OYJ55" s="59"/>
      <c r="OYK55" s="59"/>
      <c r="OYL55" s="59"/>
      <c r="OYM55" s="59"/>
      <c r="OYN55" s="59"/>
      <c r="OYO55" s="59"/>
      <c r="OYP55" s="59"/>
      <c r="OYQ55" s="59"/>
      <c r="OYR55" s="59"/>
      <c r="OYS55" s="59"/>
      <c r="OYT55" s="59"/>
      <c r="OYU55" s="59"/>
      <c r="OYV55" s="59"/>
      <c r="OYW55" s="59"/>
      <c r="OYX55" s="59"/>
      <c r="OYY55" s="59"/>
      <c r="OYZ55" s="59"/>
      <c r="OZA55" s="59"/>
      <c r="OZB55" s="59"/>
      <c r="OZC55" s="59"/>
      <c r="OZD55" s="59"/>
      <c r="OZE55" s="59"/>
      <c r="OZF55" s="59"/>
      <c r="OZG55" s="59"/>
      <c r="OZH55" s="59"/>
      <c r="OZI55" s="59"/>
      <c r="OZJ55" s="59"/>
      <c r="OZK55" s="59"/>
      <c r="OZL55" s="59"/>
      <c r="OZM55" s="59"/>
      <c r="OZN55" s="59"/>
      <c r="OZO55" s="59"/>
      <c r="OZP55" s="59"/>
      <c r="OZQ55" s="59"/>
      <c r="OZR55" s="59"/>
      <c r="OZS55" s="59"/>
      <c r="OZT55" s="59"/>
      <c r="OZU55" s="59"/>
      <c r="OZV55" s="59"/>
      <c r="OZW55" s="59"/>
      <c r="OZX55" s="59"/>
      <c r="OZY55" s="59"/>
      <c r="OZZ55" s="59"/>
      <c r="PAA55" s="59"/>
      <c r="PAB55" s="59"/>
      <c r="PAC55" s="59"/>
      <c r="PAD55" s="59"/>
      <c r="PAE55" s="59"/>
      <c r="PAF55" s="59"/>
      <c r="PAG55" s="59"/>
      <c r="PAH55" s="59"/>
      <c r="PAI55" s="59"/>
      <c r="PAJ55" s="59"/>
      <c r="PAK55" s="59"/>
      <c r="PAL55" s="59"/>
      <c r="PAM55" s="59"/>
      <c r="PAN55" s="59"/>
      <c r="PAO55" s="59"/>
      <c r="PAP55" s="59"/>
      <c r="PAQ55" s="59"/>
      <c r="PAR55" s="59"/>
      <c r="PAS55" s="59"/>
      <c r="PAT55" s="59"/>
      <c r="PAU55" s="59"/>
      <c r="PAV55" s="59"/>
      <c r="PAW55" s="59"/>
      <c r="PAX55" s="59"/>
      <c r="PAY55" s="59"/>
      <c r="PAZ55" s="59"/>
      <c r="PBA55" s="59"/>
      <c r="PBB55" s="59"/>
      <c r="PBC55" s="59"/>
      <c r="PBD55" s="59"/>
      <c r="PBE55" s="59"/>
      <c r="PBF55" s="59"/>
      <c r="PBG55" s="59"/>
      <c r="PBH55" s="59"/>
      <c r="PBI55" s="59"/>
      <c r="PBJ55" s="59"/>
      <c r="PBK55" s="59"/>
      <c r="PBL55" s="59"/>
      <c r="PBM55" s="59"/>
      <c r="PBN55" s="59"/>
      <c r="PBO55" s="59"/>
      <c r="PBP55" s="59"/>
      <c r="PBQ55" s="59"/>
      <c r="PBR55" s="59"/>
      <c r="PBS55" s="59"/>
      <c r="PBT55" s="59"/>
      <c r="PBU55" s="59"/>
      <c r="PBV55" s="59"/>
      <c r="PBW55" s="59"/>
      <c r="PBX55" s="59"/>
      <c r="PBY55" s="59"/>
      <c r="PBZ55" s="59"/>
      <c r="PCA55" s="59"/>
      <c r="PCB55" s="59"/>
      <c r="PCC55" s="59"/>
      <c r="PCD55" s="59"/>
      <c r="PCE55" s="59"/>
      <c r="PCF55" s="59"/>
      <c r="PCG55" s="59"/>
      <c r="PCH55" s="59"/>
      <c r="PCI55" s="59"/>
      <c r="PCJ55" s="59"/>
      <c r="PCK55" s="59"/>
      <c r="PCL55" s="59"/>
      <c r="PCM55" s="59"/>
      <c r="PCN55" s="59"/>
      <c r="PCO55" s="59"/>
      <c r="PCP55" s="59"/>
      <c r="PCQ55" s="59"/>
      <c r="PCR55" s="59"/>
      <c r="PCS55" s="59"/>
      <c r="PCT55" s="59"/>
      <c r="PCU55" s="59"/>
      <c r="PCV55" s="59"/>
      <c r="PCW55" s="59"/>
      <c r="PCX55" s="59"/>
      <c r="PCY55" s="59"/>
      <c r="PCZ55" s="59"/>
      <c r="PDA55" s="59"/>
      <c r="PDB55" s="59"/>
      <c r="PDC55" s="59"/>
      <c r="PDD55" s="59"/>
      <c r="PDE55" s="59"/>
      <c r="PDF55" s="59"/>
      <c r="PDG55" s="59"/>
      <c r="PDH55" s="59"/>
      <c r="PDI55" s="59"/>
      <c r="PDJ55" s="59"/>
      <c r="PDK55" s="59"/>
      <c r="PDL55" s="59"/>
      <c r="PDM55" s="59"/>
      <c r="PDN55" s="59"/>
      <c r="PDO55" s="59"/>
      <c r="PDP55" s="59"/>
      <c r="PDQ55" s="59"/>
      <c r="PDR55" s="59"/>
      <c r="PDS55" s="59"/>
      <c r="PDT55" s="59"/>
      <c r="PDU55" s="59"/>
      <c r="PDV55" s="59"/>
      <c r="PDW55" s="59"/>
      <c r="PDX55" s="59"/>
      <c r="PDY55" s="59"/>
      <c r="PDZ55" s="59"/>
      <c r="PEA55" s="59"/>
      <c r="PEB55" s="59"/>
      <c r="PEC55" s="59"/>
      <c r="PED55" s="59"/>
      <c r="PEE55" s="59"/>
      <c r="PEF55" s="59"/>
      <c r="PEG55" s="59"/>
      <c r="PEH55" s="59"/>
      <c r="PEI55" s="59"/>
      <c r="PEJ55" s="59"/>
      <c r="PEK55" s="59"/>
      <c r="PEL55" s="59"/>
      <c r="PEM55" s="59"/>
      <c r="PEN55" s="59"/>
      <c r="PEO55" s="59"/>
      <c r="PEP55" s="59"/>
      <c r="PEQ55" s="59"/>
      <c r="PER55" s="59"/>
      <c r="PES55" s="59"/>
      <c r="PET55" s="59"/>
      <c r="PEU55" s="59"/>
      <c r="PEV55" s="59"/>
      <c r="PEW55" s="59"/>
      <c r="PEX55" s="59"/>
      <c r="PEY55" s="59"/>
      <c r="PEZ55" s="59"/>
      <c r="PFA55" s="59"/>
      <c r="PFB55" s="59"/>
      <c r="PFC55" s="59"/>
      <c r="PFD55" s="59"/>
      <c r="PFE55" s="59"/>
      <c r="PFF55" s="59"/>
      <c r="PFG55" s="59"/>
      <c r="PFH55" s="59"/>
      <c r="PFI55" s="59"/>
      <c r="PFJ55" s="59"/>
      <c r="PFK55" s="59"/>
      <c r="PFL55" s="59"/>
      <c r="PFM55" s="59"/>
      <c r="PFN55" s="59"/>
      <c r="PFO55" s="59"/>
      <c r="PFP55" s="59"/>
      <c r="PFQ55" s="59"/>
      <c r="PFR55" s="59"/>
      <c r="PFS55" s="59"/>
      <c r="PFT55" s="59"/>
      <c r="PFU55" s="59"/>
      <c r="PFV55" s="59"/>
      <c r="PFW55" s="59"/>
      <c r="PFX55" s="59"/>
      <c r="PFY55" s="59"/>
      <c r="PFZ55" s="59"/>
      <c r="PGA55" s="59"/>
      <c r="PGB55" s="59"/>
      <c r="PGC55" s="59"/>
      <c r="PGD55" s="59"/>
      <c r="PGE55" s="59"/>
      <c r="PGF55" s="59"/>
      <c r="PGG55" s="59"/>
      <c r="PGH55" s="59"/>
      <c r="PGI55" s="59"/>
      <c r="PGJ55" s="59"/>
      <c r="PGK55" s="59"/>
      <c r="PGL55" s="59"/>
      <c r="PGM55" s="59"/>
      <c r="PGN55" s="59"/>
      <c r="PGO55" s="59"/>
      <c r="PGP55" s="59"/>
      <c r="PGQ55" s="59"/>
      <c r="PGR55" s="59"/>
      <c r="PGS55" s="59"/>
      <c r="PGT55" s="59"/>
      <c r="PGU55" s="59"/>
      <c r="PGV55" s="59"/>
      <c r="PGW55" s="59"/>
      <c r="PGX55" s="59"/>
      <c r="PGY55" s="59"/>
      <c r="PGZ55" s="59"/>
      <c r="PHA55" s="59"/>
      <c r="PHB55" s="59"/>
      <c r="PHC55" s="59"/>
      <c r="PHD55" s="59"/>
      <c r="PHE55" s="59"/>
      <c r="PHF55" s="59"/>
      <c r="PHG55" s="59"/>
      <c r="PHH55" s="59"/>
      <c r="PHI55" s="59"/>
      <c r="PHJ55" s="59"/>
      <c r="PHK55" s="59"/>
      <c r="PHL55" s="59"/>
      <c r="PHM55" s="59"/>
      <c r="PHN55" s="59"/>
      <c r="PHO55" s="59"/>
      <c r="PHP55" s="59"/>
      <c r="PHQ55" s="59"/>
      <c r="PHR55" s="59"/>
      <c r="PHS55" s="59"/>
      <c r="PHT55" s="59"/>
      <c r="PHU55" s="59"/>
      <c r="PHV55" s="59"/>
      <c r="PHW55" s="59"/>
      <c r="PHX55" s="59"/>
      <c r="PHY55" s="59"/>
      <c r="PHZ55" s="59"/>
      <c r="PIA55" s="59"/>
      <c r="PIB55" s="59"/>
      <c r="PIC55" s="59"/>
      <c r="PID55" s="59"/>
      <c r="PIE55" s="59"/>
      <c r="PIF55" s="59"/>
      <c r="PIG55" s="59"/>
      <c r="PIH55" s="59"/>
      <c r="PII55" s="59"/>
      <c r="PIJ55" s="59"/>
      <c r="PIK55" s="59"/>
      <c r="PIL55" s="59"/>
      <c r="PIM55" s="59"/>
      <c r="PIN55" s="59"/>
      <c r="PIO55" s="59"/>
      <c r="PIP55" s="59"/>
      <c r="PIQ55" s="59"/>
      <c r="PIR55" s="59"/>
      <c r="PIS55" s="59"/>
      <c r="PIT55" s="59"/>
      <c r="PIU55" s="59"/>
      <c r="PIV55" s="59"/>
      <c r="PIW55" s="59"/>
      <c r="PIX55" s="59"/>
      <c r="PIY55" s="59"/>
      <c r="PIZ55" s="59"/>
      <c r="PJA55" s="59"/>
      <c r="PJB55" s="59"/>
      <c r="PJC55" s="59"/>
      <c r="PJD55" s="59"/>
      <c r="PJE55" s="59"/>
      <c r="PJF55" s="59"/>
      <c r="PJG55" s="59"/>
      <c r="PJH55" s="59"/>
      <c r="PJI55" s="59"/>
      <c r="PJJ55" s="59"/>
      <c r="PJK55" s="59"/>
      <c r="PJL55" s="59"/>
      <c r="PJM55" s="59"/>
      <c r="PJN55" s="59"/>
      <c r="PJO55" s="59"/>
      <c r="PJP55" s="59"/>
      <c r="PJQ55" s="59"/>
      <c r="PJR55" s="59"/>
      <c r="PJS55" s="59"/>
      <c r="PJT55" s="59"/>
      <c r="PJU55" s="59"/>
      <c r="PJV55" s="59"/>
      <c r="PJW55" s="59"/>
      <c r="PJX55" s="59"/>
      <c r="PJY55" s="59"/>
      <c r="PJZ55" s="59"/>
      <c r="PKA55" s="59"/>
      <c r="PKB55" s="59"/>
      <c r="PKC55" s="59"/>
      <c r="PKD55" s="59"/>
      <c r="PKE55" s="59"/>
      <c r="PKF55" s="59"/>
      <c r="PKG55" s="59"/>
      <c r="PKH55" s="59"/>
      <c r="PKI55" s="59"/>
      <c r="PKJ55" s="59"/>
      <c r="PKK55" s="59"/>
      <c r="PKL55" s="59"/>
      <c r="PKM55" s="59"/>
      <c r="PKN55" s="59"/>
      <c r="PKO55" s="59"/>
      <c r="PKP55" s="59"/>
      <c r="PKQ55" s="59"/>
      <c r="PKR55" s="59"/>
      <c r="PKS55" s="59"/>
      <c r="PKT55" s="59"/>
      <c r="PKU55" s="59"/>
      <c r="PKV55" s="59"/>
      <c r="PKW55" s="59"/>
      <c r="PKX55" s="59"/>
      <c r="PKY55" s="59"/>
      <c r="PKZ55" s="59"/>
      <c r="PLA55" s="59"/>
      <c r="PLB55" s="59"/>
      <c r="PLC55" s="59"/>
      <c r="PLD55" s="59"/>
      <c r="PLE55" s="59"/>
      <c r="PLF55" s="59"/>
      <c r="PLG55" s="59"/>
      <c r="PLH55" s="59"/>
      <c r="PLI55" s="59"/>
      <c r="PLJ55" s="59"/>
      <c r="PLK55" s="59"/>
      <c r="PLL55" s="59"/>
      <c r="PLM55" s="59"/>
      <c r="PLN55" s="59"/>
      <c r="PLO55" s="59"/>
      <c r="PLP55" s="59"/>
      <c r="PLQ55" s="59"/>
      <c r="PLR55" s="59"/>
      <c r="PLS55" s="59"/>
      <c r="PLT55" s="59"/>
      <c r="PLU55" s="59"/>
      <c r="PLV55" s="59"/>
      <c r="PLW55" s="59"/>
      <c r="PLX55" s="59"/>
      <c r="PLY55" s="59"/>
      <c r="PLZ55" s="59"/>
      <c r="PMA55" s="59"/>
      <c r="PMB55" s="59"/>
      <c r="PMC55" s="59"/>
      <c r="PMD55" s="59"/>
      <c r="PME55" s="59"/>
      <c r="PMF55" s="59"/>
      <c r="PMG55" s="59"/>
      <c r="PMH55" s="59"/>
      <c r="PMI55" s="59"/>
      <c r="PMJ55" s="59"/>
      <c r="PMK55" s="59"/>
      <c r="PML55" s="59"/>
      <c r="PMM55" s="59"/>
      <c r="PMN55" s="59"/>
      <c r="PMO55" s="59"/>
      <c r="PMP55" s="59"/>
      <c r="PMQ55" s="59"/>
      <c r="PMR55" s="59"/>
      <c r="PMS55" s="59"/>
      <c r="PMT55" s="59"/>
      <c r="PMU55" s="59"/>
      <c r="PMV55" s="59"/>
      <c r="PMW55" s="59"/>
      <c r="PMX55" s="59"/>
      <c r="PMY55" s="59"/>
      <c r="PMZ55" s="59"/>
      <c r="PNA55" s="59"/>
      <c r="PNB55" s="59"/>
      <c r="PNC55" s="59"/>
      <c r="PND55" s="59"/>
      <c r="PNE55" s="59"/>
      <c r="PNF55" s="59"/>
      <c r="PNG55" s="59"/>
      <c r="PNH55" s="59"/>
      <c r="PNI55" s="59"/>
      <c r="PNJ55" s="59"/>
      <c r="PNK55" s="59"/>
      <c r="PNL55" s="59"/>
      <c r="PNM55" s="59"/>
      <c r="PNN55" s="59"/>
      <c r="PNO55" s="59"/>
      <c r="PNP55" s="59"/>
      <c r="PNQ55" s="59"/>
      <c r="PNR55" s="59"/>
      <c r="PNS55" s="59"/>
      <c r="PNT55" s="59"/>
      <c r="PNU55" s="59"/>
      <c r="PNV55" s="59"/>
      <c r="PNW55" s="59"/>
      <c r="PNX55" s="59"/>
      <c r="PNY55" s="59"/>
      <c r="PNZ55" s="59"/>
      <c r="POA55" s="59"/>
      <c r="POB55" s="59"/>
      <c r="POC55" s="59"/>
      <c r="POD55" s="59"/>
      <c r="POE55" s="59"/>
      <c r="POF55" s="59"/>
      <c r="POG55" s="59"/>
      <c r="POH55" s="59"/>
      <c r="POI55" s="59"/>
      <c r="POJ55" s="59"/>
      <c r="POK55" s="59"/>
      <c r="POL55" s="59"/>
      <c r="POM55" s="59"/>
      <c r="PON55" s="59"/>
      <c r="POO55" s="59"/>
      <c r="POP55" s="59"/>
      <c r="POQ55" s="59"/>
      <c r="POR55" s="59"/>
      <c r="POS55" s="59"/>
      <c r="POT55" s="59"/>
      <c r="POU55" s="59"/>
      <c r="POV55" s="59"/>
      <c r="POW55" s="59"/>
      <c r="POX55" s="59"/>
      <c r="POY55" s="59"/>
      <c r="POZ55" s="59"/>
      <c r="PPA55" s="59"/>
      <c r="PPB55" s="59"/>
      <c r="PPC55" s="59"/>
      <c r="PPD55" s="59"/>
      <c r="PPE55" s="59"/>
      <c r="PPF55" s="59"/>
      <c r="PPG55" s="59"/>
      <c r="PPH55" s="59"/>
      <c r="PPI55" s="59"/>
      <c r="PPJ55" s="59"/>
      <c r="PPK55" s="59"/>
      <c r="PPL55" s="59"/>
      <c r="PPM55" s="59"/>
      <c r="PPN55" s="59"/>
      <c r="PPO55" s="59"/>
      <c r="PPP55" s="59"/>
      <c r="PPQ55" s="59"/>
      <c r="PPR55" s="59"/>
      <c r="PPS55" s="59"/>
      <c r="PPT55" s="59"/>
      <c r="PPU55" s="59"/>
      <c r="PPV55" s="59"/>
      <c r="PPW55" s="59"/>
      <c r="PPX55" s="59"/>
      <c r="PPY55" s="59"/>
      <c r="PPZ55" s="59"/>
      <c r="PQA55" s="59"/>
      <c r="PQB55" s="59"/>
      <c r="PQC55" s="59"/>
      <c r="PQD55" s="59"/>
      <c r="PQE55" s="59"/>
      <c r="PQF55" s="59"/>
      <c r="PQG55" s="59"/>
      <c r="PQH55" s="59"/>
      <c r="PQI55" s="59"/>
      <c r="PQJ55" s="59"/>
      <c r="PQK55" s="59"/>
      <c r="PQL55" s="59"/>
      <c r="PQM55" s="59"/>
      <c r="PQN55" s="59"/>
      <c r="PQO55" s="59"/>
      <c r="PQP55" s="59"/>
      <c r="PQQ55" s="59"/>
      <c r="PQR55" s="59"/>
      <c r="PQS55" s="59"/>
      <c r="PQT55" s="59"/>
      <c r="PQU55" s="59"/>
      <c r="PQV55" s="59"/>
      <c r="PQW55" s="59"/>
      <c r="PQX55" s="59"/>
      <c r="PQY55" s="59"/>
      <c r="PQZ55" s="59"/>
      <c r="PRA55" s="59"/>
      <c r="PRB55" s="59"/>
      <c r="PRC55" s="59"/>
      <c r="PRD55" s="59"/>
      <c r="PRE55" s="59"/>
      <c r="PRF55" s="59"/>
      <c r="PRG55" s="59"/>
      <c r="PRH55" s="59"/>
      <c r="PRI55" s="59"/>
      <c r="PRJ55" s="59"/>
      <c r="PRK55" s="59"/>
      <c r="PRL55" s="59"/>
      <c r="PRM55" s="59"/>
      <c r="PRN55" s="59"/>
      <c r="PRO55" s="59"/>
      <c r="PRP55" s="59"/>
      <c r="PRQ55" s="59"/>
      <c r="PRR55" s="59"/>
      <c r="PRS55" s="59"/>
      <c r="PRT55" s="59"/>
      <c r="PRU55" s="59"/>
      <c r="PRV55" s="59"/>
      <c r="PRW55" s="59"/>
      <c r="PRX55" s="59"/>
      <c r="PRY55" s="59"/>
      <c r="PRZ55" s="59"/>
      <c r="PSA55" s="59"/>
      <c r="PSB55" s="59"/>
      <c r="PSC55" s="59"/>
      <c r="PSD55" s="59"/>
      <c r="PSE55" s="59"/>
      <c r="PSF55" s="59"/>
      <c r="PSG55" s="59"/>
      <c r="PSH55" s="59"/>
      <c r="PSI55" s="59"/>
      <c r="PSJ55" s="59"/>
      <c r="PSK55" s="59"/>
      <c r="PSL55" s="59"/>
      <c r="PSM55" s="59"/>
      <c r="PSN55" s="59"/>
      <c r="PSO55" s="59"/>
      <c r="PSP55" s="59"/>
      <c r="PSQ55" s="59"/>
      <c r="PSR55" s="59"/>
      <c r="PSS55" s="59"/>
      <c r="PST55" s="59"/>
      <c r="PSU55" s="59"/>
      <c r="PSV55" s="59"/>
      <c r="PSW55" s="59"/>
      <c r="PSX55" s="59"/>
      <c r="PSY55" s="59"/>
      <c r="PSZ55" s="59"/>
      <c r="PTA55" s="59"/>
      <c r="PTB55" s="59"/>
      <c r="PTC55" s="59"/>
      <c r="PTD55" s="59"/>
      <c r="PTE55" s="59"/>
      <c r="PTF55" s="59"/>
      <c r="PTG55" s="59"/>
      <c r="PTH55" s="59"/>
      <c r="PTI55" s="59"/>
      <c r="PTJ55" s="59"/>
      <c r="PTK55" s="59"/>
      <c r="PTL55" s="59"/>
      <c r="PTM55" s="59"/>
      <c r="PTN55" s="59"/>
      <c r="PTO55" s="59"/>
      <c r="PTP55" s="59"/>
      <c r="PTQ55" s="59"/>
      <c r="PTR55" s="59"/>
      <c r="PTS55" s="59"/>
      <c r="PTT55" s="59"/>
      <c r="PTU55" s="59"/>
      <c r="PTV55" s="59"/>
      <c r="PTW55" s="59"/>
      <c r="PTX55" s="59"/>
      <c r="PTY55" s="59"/>
      <c r="PTZ55" s="59"/>
      <c r="PUA55" s="59"/>
      <c r="PUB55" s="59"/>
      <c r="PUC55" s="59"/>
      <c r="PUD55" s="59"/>
      <c r="PUE55" s="59"/>
      <c r="PUF55" s="59"/>
      <c r="PUG55" s="59"/>
      <c r="PUH55" s="59"/>
      <c r="PUI55" s="59"/>
      <c r="PUJ55" s="59"/>
      <c r="PUK55" s="59"/>
      <c r="PUL55" s="59"/>
      <c r="PUM55" s="59"/>
      <c r="PUN55" s="59"/>
      <c r="PUO55" s="59"/>
      <c r="PUP55" s="59"/>
      <c r="PUQ55" s="59"/>
      <c r="PUR55" s="59"/>
      <c r="PUS55" s="59"/>
      <c r="PUT55" s="59"/>
      <c r="PUU55" s="59"/>
      <c r="PUV55" s="59"/>
      <c r="PUW55" s="59"/>
      <c r="PUX55" s="59"/>
      <c r="PUY55" s="59"/>
      <c r="PUZ55" s="59"/>
      <c r="PVA55" s="59"/>
      <c r="PVB55" s="59"/>
      <c r="PVC55" s="59"/>
      <c r="PVD55" s="59"/>
      <c r="PVE55" s="59"/>
      <c r="PVF55" s="59"/>
      <c r="PVG55" s="59"/>
      <c r="PVH55" s="59"/>
      <c r="PVI55" s="59"/>
      <c r="PVJ55" s="59"/>
      <c r="PVK55" s="59"/>
      <c r="PVL55" s="59"/>
      <c r="PVM55" s="59"/>
      <c r="PVN55" s="59"/>
      <c r="PVO55" s="59"/>
      <c r="PVP55" s="59"/>
      <c r="PVQ55" s="59"/>
      <c r="PVR55" s="59"/>
      <c r="PVS55" s="59"/>
      <c r="PVT55" s="59"/>
      <c r="PVU55" s="59"/>
      <c r="PVV55" s="59"/>
      <c r="PVW55" s="59"/>
      <c r="PVX55" s="59"/>
      <c r="PVY55" s="59"/>
      <c r="PVZ55" s="59"/>
      <c r="PWA55" s="59"/>
      <c r="PWB55" s="59"/>
      <c r="PWC55" s="59"/>
      <c r="PWD55" s="59"/>
      <c r="PWE55" s="59"/>
      <c r="PWF55" s="59"/>
      <c r="PWG55" s="59"/>
      <c r="PWH55" s="59"/>
      <c r="PWI55" s="59"/>
      <c r="PWJ55" s="59"/>
      <c r="PWK55" s="59"/>
      <c r="PWL55" s="59"/>
      <c r="PWM55" s="59"/>
      <c r="PWN55" s="59"/>
      <c r="PWO55" s="59"/>
      <c r="PWP55" s="59"/>
      <c r="PWQ55" s="59"/>
      <c r="PWR55" s="59"/>
      <c r="PWS55" s="59"/>
      <c r="PWT55" s="59"/>
      <c r="PWU55" s="59"/>
      <c r="PWV55" s="59"/>
      <c r="PWW55" s="59"/>
      <c r="PWX55" s="59"/>
      <c r="PWY55" s="59"/>
      <c r="PWZ55" s="59"/>
      <c r="PXA55" s="59"/>
      <c r="PXB55" s="59"/>
      <c r="PXC55" s="59"/>
      <c r="PXD55" s="59"/>
      <c r="PXE55" s="59"/>
      <c r="PXF55" s="59"/>
      <c r="PXG55" s="59"/>
      <c r="PXH55" s="59"/>
      <c r="PXI55" s="59"/>
      <c r="PXJ55" s="59"/>
      <c r="PXK55" s="59"/>
      <c r="PXL55" s="59"/>
      <c r="PXM55" s="59"/>
      <c r="PXN55" s="59"/>
      <c r="PXO55" s="59"/>
      <c r="PXP55" s="59"/>
      <c r="PXQ55" s="59"/>
      <c r="PXR55" s="59"/>
      <c r="PXS55" s="59"/>
      <c r="PXT55" s="59"/>
      <c r="PXU55" s="59"/>
      <c r="PXV55" s="59"/>
      <c r="PXW55" s="59"/>
      <c r="PXX55" s="59"/>
      <c r="PXY55" s="59"/>
      <c r="PXZ55" s="59"/>
      <c r="PYA55" s="59"/>
      <c r="PYB55" s="59"/>
      <c r="PYC55" s="59"/>
      <c r="PYD55" s="59"/>
      <c r="PYE55" s="59"/>
      <c r="PYF55" s="59"/>
      <c r="PYG55" s="59"/>
      <c r="PYH55" s="59"/>
      <c r="PYI55" s="59"/>
      <c r="PYJ55" s="59"/>
      <c r="PYK55" s="59"/>
      <c r="PYL55" s="59"/>
      <c r="PYM55" s="59"/>
      <c r="PYN55" s="59"/>
      <c r="PYO55" s="59"/>
      <c r="PYP55" s="59"/>
      <c r="PYQ55" s="59"/>
      <c r="PYR55" s="59"/>
      <c r="PYS55" s="59"/>
      <c r="PYT55" s="59"/>
      <c r="PYU55" s="59"/>
      <c r="PYV55" s="59"/>
      <c r="PYW55" s="59"/>
      <c r="PYX55" s="59"/>
      <c r="PYY55" s="59"/>
      <c r="PYZ55" s="59"/>
      <c r="PZA55" s="59"/>
      <c r="PZB55" s="59"/>
      <c r="PZC55" s="59"/>
      <c r="PZD55" s="59"/>
      <c r="PZE55" s="59"/>
      <c r="PZF55" s="59"/>
      <c r="PZG55" s="59"/>
      <c r="PZH55" s="59"/>
      <c r="PZI55" s="59"/>
      <c r="PZJ55" s="59"/>
      <c r="PZK55" s="59"/>
      <c r="PZL55" s="59"/>
      <c r="PZM55" s="59"/>
      <c r="PZN55" s="59"/>
      <c r="PZO55" s="59"/>
      <c r="PZP55" s="59"/>
      <c r="PZQ55" s="59"/>
      <c r="PZR55" s="59"/>
      <c r="PZS55" s="59"/>
      <c r="PZT55" s="59"/>
      <c r="PZU55" s="59"/>
      <c r="PZV55" s="59"/>
      <c r="PZW55" s="59"/>
      <c r="PZX55" s="59"/>
      <c r="PZY55" s="59"/>
      <c r="PZZ55" s="59"/>
      <c r="QAA55" s="59"/>
      <c r="QAB55" s="59"/>
      <c r="QAC55" s="59"/>
      <c r="QAD55" s="59"/>
      <c r="QAE55" s="59"/>
      <c r="QAF55" s="59"/>
      <c r="QAG55" s="59"/>
      <c r="QAH55" s="59"/>
      <c r="QAI55" s="59"/>
      <c r="QAJ55" s="59"/>
      <c r="QAK55" s="59"/>
      <c r="QAL55" s="59"/>
      <c r="QAM55" s="59"/>
      <c r="QAN55" s="59"/>
      <c r="QAO55" s="59"/>
      <c r="QAP55" s="59"/>
      <c r="QAQ55" s="59"/>
      <c r="QAR55" s="59"/>
      <c r="QAS55" s="59"/>
      <c r="QAT55" s="59"/>
      <c r="QAU55" s="59"/>
      <c r="QAV55" s="59"/>
      <c r="QAW55" s="59"/>
      <c r="QAX55" s="59"/>
      <c r="QAY55" s="59"/>
      <c r="QAZ55" s="59"/>
      <c r="QBA55" s="59"/>
      <c r="QBB55" s="59"/>
      <c r="QBC55" s="59"/>
      <c r="QBD55" s="59"/>
      <c r="QBE55" s="59"/>
      <c r="QBF55" s="59"/>
      <c r="QBG55" s="59"/>
      <c r="QBH55" s="59"/>
      <c r="QBI55" s="59"/>
      <c r="QBJ55" s="59"/>
      <c r="QBK55" s="59"/>
      <c r="QBL55" s="59"/>
      <c r="QBM55" s="59"/>
      <c r="QBN55" s="59"/>
      <c r="QBO55" s="59"/>
      <c r="QBP55" s="59"/>
      <c r="QBQ55" s="59"/>
      <c r="QBR55" s="59"/>
      <c r="QBS55" s="59"/>
      <c r="QBT55" s="59"/>
      <c r="QBU55" s="59"/>
      <c r="QBV55" s="59"/>
      <c r="QBW55" s="59"/>
      <c r="QBX55" s="59"/>
      <c r="QBY55" s="59"/>
      <c r="QBZ55" s="59"/>
      <c r="QCA55" s="59"/>
      <c r="QCB55" s="59"/>
      <c r="QCC55" s="59"/>
      <c r="QCD55" s="59"/>
      <c r="QCE55" s="59"/>
      <c r="QCF55" s="59"/>
      <c r="QCG55" s="59"/>
      <c r="QCH55" s="59"/>
      <c r="QCI55" s="59"/>
      <c r="QCJ55" s="59"/>
      <c r="QCK55" s="59"/>
      <c r="QCL55" s="59"/>
      <c r="QCM55" s="59"/>
      <c r="QCN55" s="59"/>
      <c r="QCO55" s="59"/>
      <c r="QCP55" s="59"/>
      <c r="QCQ55" s="59"/>
      <c r="QCR55" s="59"/>
      <c r="QCS55" s="59"/>
      <c r="QCT55" s="59"/>
      <c r="QCU55" s="59"/>
      <c r="QCV55" s="59"/>
      <c r="QCW55" s="59"/>
      <c r="QCX55" s="59"/>
      <c r="QCY55" s="59"/>
      <c r="QCZ55" s="59"/>
      <c r="QDA55" s="59"/>
      <c r="QDB55" s="59"/>
      <c r="QDC55" s="59"/>
      <c r="QDD55" s="59"/>
      <c r="QDE55" s="59"/>
      <c r="QDF55" s="59"/>
      <c r="QDG55" s="59"/>
      <c r="QDH55" s="59"/>
      <c r="QDI55" s="59"/>
      <c r="QDJ55" s="59"/>
      <c r="QDK55" s="59"/>
      <c r="QDL55" s="59"/>
      <c r="QDM55" s="59"/>
      <c r="QDN55" s="59"/>
      <c r="QDO55" s="59"/>
      <c r="QDP55" s="59"/>
      <c r="QDQ55" s="59"/>
      <c r="QDR55" s="59"/>
      <c r="QDS55" s="59"/>
      <c r="QDT55" s="59"/>
      <c r="QDU55" s="59"/>
      <c r="QDV55" s="59"/>
      <c r="QDW55" s="59"/>
      <c r="QDX55" s="59"/>
      <c r="QDY55" s="59"/>
      <c r="QDZ55" s="59"/>
      <c r="QEA55" s="59"/>
      <c r="QEB55" s="59"/>
      <c r="QEC55" s="59"/>
      <c r="QED55" s="59"/>
      <c r="QEE55" s="59"/>
      <c r="QEF55" s="59"/>
      <c r="QEG55" s="59"/>
      <c r="QEH55" s="59"/>
      <c r="QEI55" s="59"/>
      <c r="QEJ55" s="59"/>
      <c r="QEK55" s="59"/>
      <c r="QEL55" s="59"/>
      <c r="QEM55" s="59"/>
      <c r="QEN55" s="59"/>
      <c r="QEO55" s="59"/>
      <c r="QEP55" s="59"/>
      <c r="QEQ55" s="59"/>
      <c r="QER55" s="59"/>
      <c r="QES55" s="59"/>
      <c r="QET55" s="59"/>
      <c r="QEU55" s="59"/>
      <c r="QEV55" s="59"/>
      <c r="QEW55" s="59"/>
      <c r="QEX55" s="59"/>
      <c r="QEY55" s="59"/>
      <c r="QEZ55" s="59"/>
      <c r="QFA55" s="59"/>
      <c r="QFB55" s="59"/>
      <c r="QFC55" s="59"/>
      <c r="QFD55" s="59"/>
      <c r="QFE55" s="59"/>
      <c r="QFF55" s="59"/>
      <c r="QFG55" s="59"/>
      <c r="QFH55" s="59"/>
      <c r="QFI55" s="59"/>
      <c r="QFJ55" s="59"/>
      <c r="QFK55" s="59"/>
      <c r="QFL55" s="59"/>
      <c r="QFM55" s="59"/>
      <c r="QFN55" s="59"/>
      <c r="QFO55" s="59"/>
      <c r="QFP55" s="59"/>
      <c r="QFQ55" s="59"/>
      <c r="QFR55" s="59"/>
      <c r="QFS55" s="59"/>
      <c r="QFT55" s="59"/>
      <c r="QFU55" s="59"/>
      <c r="QFV55" s="59"/>
      <c r="QFW55" s="59"/>
      <c r="QFX55" s="59"/>
      <c r="QFY55" s="59"/>
      <c r="QFZ55" s="59"/>
      <c r="QGA55" s="59"/>
      <c r="QGB55" s="59"/>
      <c r="QGC55" s="59"/>
      <c r="QGD55" s="59"/>
      <c r="QGE55" s="59"/>
      <c r="QGF55" s="59"/>
      <c r="QGG55" s="59"/>
      <c r="QGH55" s="59"/>
      <c r="QGI55" s="59"/>
      <c r="QGJ55" s="59"/>
      <c r="QGK55" s="59"/>
      <c r="QGL55" s="59"/>
      <c r="QGM55" s="59"/>
      <c r="QGN55" s="59"/>
      <c r="QGO55" s="59"/>
      <c r="QGP55" s="59"/>
      <c r="QGQ55" s="59"/>
      <c r="QGR55" s="59"/>
      <c r="QGS55" s="59"/>
      <c r="QGT55" s="59"/>
      <c r="QGU55" s="59"/>
      <c r="QGV55" s="59"/>
      <c r="QGW55" s="59"/>
      <c r="QGX55" s="59"/>
      <c r="QGY55" s="59"/>
      <c r="QGZ55" s="59"/>
      <c r="QHA55" s="59"/>
      <c r="QHB55" s="59"/>
      <c r="QHC55" s="59"/>
      <c r="QHD55" s="59"/>
      <c r="QHE55" s="59"/>
      <c r="QHF55" s="59"/>
      <c r="QHG55" s="59"/>
      <c r="QHH55" s="59"/>
      <c r="QHI55" s="59"/>
      <c r="QHJ55" s="59"/>
      <c r="QHK55" s="59"/>
      <c r="QHL55" s="59"/>
      <c r="QHM55" s="59"/>
      <c r="QHN55" s="59"/>
      <c r="QHO55" s="59"/>
      <c r="QHP55" s="59"/>
      <c r="QHQ55" s="59"/>
      <c r="QHR55" s="59"/>
      <c r="QHS55" s="59"/>
      <c r="QHT55" s="59"/>
      <c r="QHU55" s="59"/>
      <c r="QHV55" s="59"/>
      <c r="QHW55" s="59"/>
      <c r="QHX55" s="59"/>
      <c r="QHY55" s="59"/>
      <c r="QHZ55" s="59"/>
      <c r="QIA55" s="59"/>
      <c r="QIB55" s="59"/>
      <c r="QIC55" s="59"/>
      <c r="QID55" s="59"/>
      <c r="QIE55" s="59"/>
      <c r="QIF55" s="59"/>
      <c r="QIG55" s="59"/>
      <c r="QIH55" s="59"/>
      <c r="QII55" s="59"/>
      <c r="QIJ55" s="59"/>
      <c r="QIK55" s="59"/>
      <c r="QIL55" s="59"/>
      <c r="QIM55" s="59"/>
      <c r="QIN55" s="59"/>
      <c r="QIO55" s="59"/>
      <c r="QIP55" s="59"/>
      <c r="QIQ55" s="59"/>
      <c r="QIR55" s="59"/>
      <c r="QIS55" s="59"/>
      <c r="QIT55" s="59"/>
      <c r="QIU55" s="59"/>
      <c r="QIV55" s="59"/>
      <c r="QIW55" s="59"/>
      <c r="QIX55" s="59"/>
      <c r="QIY55" s="59"/>
      <c r="QIZ55" s="59"/>
      <c r="QJA55" s="59"/>
      <c r="QJB55" s="59"/>
      <c r="QJC55" s="59"/>
      <c r="QJD55" s="59"/>
      <c r="QJE55" s="59"/>
      <c r="QJF55" s="59"/>
      <c r="QJG55" s="59"/>
      <c r="QJH55" s="59"/>
      <c r="QJI55" s="59"/>
      <c r="QJJ55" s="59"/>
      <c r="QJK55" s="59"/>
      <c r="QJL55" s="59"/>
      <c r="QJM55" s="59"/>
      <c r="QJN55" s="59"/>
      <c r="QJO55" s="59"/>
      <c r="QJP55" s="59"/>
      <c r="QJQ55" s="59"/>
      <c r="QJR55" s="59"/>
      <c r="QJS55" s="59"/>
      <c r="QJT55" s="59"/>
      <c r="QJU55" s="59"/>
      <c r="QJV55" s="59"/>
      <c r="QJW55" s="59"/>
      <c r="QJX55" s="59"/>
      <c r="QJY55" s="59"/>
      <c r="QJZ55" s="59"/>
      <c r="QKA55" s="59"/>
      <c r="QKB55" s="59"/>
      <c r="QKC55" s="59"/>
      <c r="QKD55" s="59"/>
      <c r="QKE55" s="59"/>
      <c r="QKF55" s="59"/>
      <c r="QKG55" s="59"/>
      <c r="QKH55" s="59"/>
      <c r="QKI55" s="59"/>
      <c r="QKJ55" s="59"/>
      <c r="QKK55" s="59"/>
      <c r="QKL55" s="59"/>
      <c r="QKM55" s="59"/>
      <c r="QKN55" s="59"/>
      <c r="QKO55" s="59"/>
      <c r="QKP55" s="59"/>
      <c r="QKQ55" s="59"/>
      <c r="QKR55" s="59"/>
      <c r="QKS55" s="59"/>
      <c r="QKT55" s="59"/>
      <c r="QKU55" s="59"/>
      <c r="QKV55" s="59"/>
      <c r="QKW55" s="59"/>
      <c r="QKX55" s="59"/>
      <c r="QKY55" s="59"/>
      <c r="QKZ55" s="59"/>
      <c r="QLA55" s="59"/>
      <c r="QLB55" s="59"/>
      <c r="QLC55" s="59"/>
      <c r="QLD55" s="59"/>
      <c r="QLE55" s="59"/>
      <c r="QLF55" s="59"/>
      <c r="QLG55" s="59"/>
      <c r="QLH55" s="59"/>
      <c r="QLI55" s="59"/>
      <c r="QLJ55" s="59"/>
      <c r="QLK55" s="59"/>
      <c r="QLL55" s="59"/>
      <c r="QLM55" s="59"/>
      <c r="QLN55" s="59"/>
      <c r="QLO55" s="59"/>
      <c r="QLP55" s="59"/>
      <c r="QLQ55" s="59"/>
      <c r="QLR55" s="59"/>
      <c r="QLS55" s="59"/>
      <c r="QLT55" s="59"/>
      <c r="QLU55" s="59"/>
      <c r="QLV55" s="59"/>
      <c r="QLW55" s="59"/>
      <c r="QLX55" s="59"/>
      <c r="QLY55" s="59"/>
      <c r="QLZ55" s="59"/>
      <c r="QMA55" s="59"/>
      <c r="QMB55" s="59"/>
      <c r="QMC55" s="59"/>
      <c r="QMD55" s="59"/>
      <c r="QME55" s="59"/>
      <c r="QMF55" s="59"/>
      <c r="QMG55" s="59"/>
      <c r="QMH55" s="59"/>
      <c r="QMI55" s="59"/>
      <c r="QMJ55" s="59"/>
      <c r="QMK55" s="59"/>
      <c r="QML55" s="59"/>
      <c r="QMM55" s="59"/>
      <c r="QMN55" s="59"/>
      <c r="QMO55" s="59"/>
      <c r="QMP55" s="59"/>
      <c r="QMQ55" s="59"/>
      <c r="QMR55" s="59"/>
      <c r="QMS55" s="59"/>
      <c r="QMT55" s="59"/>
      <c r="QMU55" s="59"/>
      <c r="QMV55" s="59"/>
      <c r="QMW55" s="59"/>
      <c r="QMX55" s="59"/>
      <c r="QMY55" s="59"/>
      <c r="QMZ55" s="59"/>
      <c r="QNA55" s="59"/>
      <c r="QNB55" s="59"/>
      <c r="QNC55" s="59"/>
      <c r="QND55" s="59"/>
      <c r="QNE55" s="59"/>
      <c r="QNF55" s="59"/>
      <c r="QNG55" s="59"/>
      <c r="QNH55" s="59"/>
      <c r="QNI55" s="59"/>
      <c r="QNJ55" s="59"/>
      <c r="QNK55" s="59"/>
      <c r="QNL55" s="59"/>
      <c r="QNM55" s="59"/>
      <c r="QNN55" s="59"/>
      <c r="QNO55" s="59"/>
      <c r="QNP55" s="59"/>
      <c r="QNQ55" s="59"/>
      <c r="QNR55" s="59"/>
      <c r="QNS55" s="59"/>
      <c r="QNT55" s="59"/>
      <c r="QNU55" s="59"/>
      <c r="QNV55" s="59"/>
      <c r="QNW55" s="59"/>
      <c r="QNX55" s="59"/>
      <c r="QNY55" s="59"/>
      <c r="QNZ55" s="59"/>
      <c r="QOA55" s="59"/>
      <c r="QOB55" s="59"/>
      <c r="QOC55" s="59"/>
      <c r="QOD55" s="59"/>
      <c r="QOE55" s="59"/>
      <c r="QOF55" s="59"/>
      <c r="QOG55" s="59"/>
      <c r="QOH55" s="59"/>
      <c r="QOI55" s="59"/>
      <c r="QOJ55" s="59"/>
      <c r="QOK55" s="59"/>
      <c r="QOL55" s="59"/>
      <c r="QOM55" s="59"/>
      <c r="QON55" s="59"/>
      <c r="QOO55" s="59"/>
      <c r="QOP55" s="59"/>
      <c r="QOQ55" s="59"/>
      <c r="QOR55" s="59"/>
      <c r="QOS55" s="59"/>
      <c r="QOT55" s="59"/>
      <c r="QOU55" s="59"/>
      <c r="QOV55" s="59"/>
      <c r="QOW55" s="59"/>
      <c r="QOX55" s="59"/>
      <c r="QOY55" s="59"/>
      <c r="QOZ55" s="59"/>
      <c r="QPA55" s="59"/>
      <c r="QPB55" s="59"/>
      <c r="QPC55" s="59"/>
      <c r="QPD55" s="59"/>
      <c r="QPE55" s="59"/>
      <c r="QPF55" s="59"/>
      <c r="QPG55" s="59"/>
      <c r="QPH55" s="59"/>
      <c r="QPI55" s="59"/>
      <c r="QPJ55" s="59"/>
      <c r="QPK55" s="59"/>
      <c r="QPL55" s="59"/>
      <c r="QPM55" s="59"/>
      <c r="QPN55" s="59"/>
      <c r="QPO55" s="59"/>
      <c r="QPP55" s="59"/>
      <c r="QPQ55" s="59"/>
      <c r="QPR55" s="59"/>
      <c r="QPS55" s="59"/>
      <c r="QPT55" s="59"/>
      <c r="QPU55" s="59"/>
      <c r="QPV55" s="59"/>
      <c r="QPW55" s="59"/>
      <c r="QPX55" s="59"/>
      <c r="QPY55" s="59"/>
      <c r="QPZ55" s="59"/>
      <c r="QQA55" s="59"/>
      <c r="QQB55" s="59"/>
      <c r="QQC55" s="59"/>
      <c r="QQD55" s="59"/>
      <c r="QQE55" s="59"/>
      <c r="QQF55" s="59"/>
      <c r="QQG55" s="59"/>
      <c r="QQH55" s="59"/>
      <c r="QQI55" s="59"/>
      <c r="QQJ55" s="59"/>
      <c r="QQK55" s="59"/>
      <c r="QQL55" s="59"/>
      <c r="QQM55" s="59"/>
      <c r="QQN55" s="59"/>
      <c r="QQO55" s="59"/>
      <c r="QQP55" s="59"/>
      <c r="QQQ55" s="59"/>
      <c r="QQR55" s="59"/>
      <c r="QQS55" s="59"/>
      <c r="QQT55" s="59"/>
      <c r="QQU55" s="59"/>
      <c r="QQV55" s="59"/>
      <c r="QQW55" s="59"/>
      <c r="QQX55" s="59"/>
      <c r="QQY55" s="59"/>
      <c r="QQZ55" s="59"/>
      <c r="QRA55" s="59"/>
      <c r="QRB55" s="59"/>
      <c r="QRC55" s="59"/>
      <c r="QRD55" s="59"/>
      <c r="QRE55" s="59"/>
      <c r="QRF55" s="59"/>
      <c r="QRG55" s="59"/>
      <c r="QRH55" s="59"/>
      <c r="QRI55" s="59"/>
      <c r="QRJ55" s="59"/>
      <c r="QRK55" s="59"/>
      <c r="QRL55" s="59"/>
      <c r="QRM55" s="59"/>
      <c r="QRN55" s="59"/>
      <c r="QRO55" s="59"/>
      <c r="QRP55" s="59"/>
      <c r="QRQ55" s="59"/>
      <c r="QRR55" s="59"/>
      <c r="QRS55" s="59"/>
      <c r="QRT55" s="59"/>
      <c r="QRU55" s="59"/>
      <c r="QRV55" s="59"/>
      <c r="QRW55" s="59"/>
      <c r="QRX55" s="59"/>
      <c r="QRY55" s="59"/>
      <c r="QRZ55" s="59"/>
      <c r="QSA55" s="59"/>
      <c r="QSB55" s="59"/>
      <c r="QSC55" s="59"/>
      <c r="QSD55" s="59"/>
      <c r="QSE55" s="59"/>
      <c r="QSF55" s="59"/>
      <c r="QSG55" s="59"/>
      <c r="QSH55" s="59"/>
      <c r="QSI55" s="59"/>
      <c r="QSJ55" s="59"/>
      <c r="QSK55" s="59"/>
      <c r="QSL55" s="59"/>
      <c r="QSM55" s="59"/>
      <c r="QSN55" s="59"/>
      <c r="QSO55" s="59"/>
      <c r="QSP55" s="59"/>
      <c r="QSQ55" s="59"/>
      <c r="QSR55" s="59"/>
      <c r="QSS55" s="59"/>
      <c r="QST55" s="59"/>
      <c r="QSU55" s="59"/>
      <c r="QSV55" s="59"/>
      <c r="QSW55" s="59"/>
      <c r="QSX55" s="59"/>
      <c r="QSY55" s="59"/>
      <c r="QSZ55" s="59"/>
      <c r="QTA55" s="59"/>
      <c r="QTB55" s="59"/>
      <c r="QTC55" s="59"/>
      <c r="QTD55" s="59"/>
      <c r="QTE55" s="59"/>
      <c r="QTF55" s="59"/>
      <c r="QTG55" s="59"/>
      <c r="QTH55" s="59"/>
      <c r="QTI55" s="59"/>
      <c r="QTJ55" s="59"/>
      <c r="QTK55" s="59"/>
      <c r="QTL55" s="59"/>
      <c r="QTM55" s="59"/>
      <c r="QTN55" s="59"/>
      <c r="QTO55" s="59"/>
      <c r="QTP55" s="59"/>
      <c r="QTQ55" s="59"/>
      <c r="QTR55" s="59"/>
      <c r="QTS55" s="59"/>
      <c r="QTT55" s="59"/>
      <c r="QTU55" s="59"/>
      <c r="QTV55" s="59"/>
      <c r="QTW55" s="59"/>
      <c r="QTX55" s="59"/>
      <c r="QTY55" s="59"/>
      <c r="QTZ55" s="59"/>
      <c r="QUA55" s="59"/>
      <c r="QUB55" s="59"/>
      <c r="QUC55" s="59"/>
      <c r="QUD55" s="59"/>
      <c r="QUE55" s="59"/>
      <c r="QUF55" s="59"/>
      <c r="QUG55" s="59"/>
      <c r="QUH55" s="59"/>
      <c r="QUI55" s="59"/>
      <c r="QUJ55" s="59"/>
      <c r="QUK55" s="59"/>
      <c r="QUL55" s="59"/>
      <c r="QUM55" s="59"/>
      <c r="QUN55" s="59"/>
      <c r="QUO55" s="59"/>
      <c r="QUP55" s="59"/>
      <c r="QUQ55" s="59"/>
      <c r="QUR55" s="59"/>
      <c r="QUS55" s="59"/>
      <c r="QUT55" s="59"/>
      <c r="QUU55" s="59"/>
      <c r="QUV55" s="59"/>
      <c r="QUW55" s="59"/>
      <c r="QUX55" s="59"/>
      <c r="QUY55" s="59"/>
      <c r="QUZ55" s="59"/>
      <c r="QVA55" s="59"/>
      <c r="QVB55" s="59"/>
      <c r="QVC55" s="59"/>
      <c r="QVD55" s="59"/>
      <c r="QVE55" s="59"/>
      <c r="QVF55" s="59"/>
      <c r="QVG55" s="59"/>
      <c r="QVH55" s="59"/>
      <c r="QVI55" s="59"/>
      <c r="QVJ55" s="59"/>
      <c r="QVK55" s="59"/>
      <c r="QVL55" s="59"/>
      <c r="QVM55" s="59"/>
      <c r="QVN55" s="59"/>
      <c r="QVO55" s="59"/>
      <c r="QVP55" s="59"/>
      <c r="QVQ55" s="59"/>
      <c r="QVR55" s="59"/>
      <c r="QVS55" s="59"/>
      <c r="QVT55" s="59"/>
      <c r="QVU55" s="59"/>
      <c r="QVV55" s="59"/>
      <c r="QVW55" s="59"/>
      <c r="QVX55" s="59"/>
      <c r="QVY55" s="59"/>
      <c r="QVZ55" s="59"/>
      <c r="QWA55" s="59"/>
      <c r="QWB55" s="59"/>
      <c r="QWC55" s="59"/>
      <c r="QWD55" s="59"/>
      <c r="QWE55" s="59"/>
      <c r="QWF55" s="59"/>
      <c r="QWG55" s="59"/>
      <c r="QWH55" s="59"/>
      <c r="QWI55" s="59"/>
      <c r="QWJ55" s="59"/>
      <c r="QWK55" s="59"/>
      <c r="QWL55" s="59"/>
      <c r="QWM55" s="59"/>
      <c r="QWN55" s="59"/>
      <c r="QWO55" s="59"/>
      <c r="QWP55" s="59"/>
      <c r="QWQ55" s="59"/>
      <c r="QWR55" s="59"/>
      <c r="QWS55" s="59"/>
      <c r="QWT55" s="59"/>
      <c r="QWU55" s="59"/>
      <c r="QWV55" s="59"/>
      <c r="QWW55" s="59"/>
      <c r="QWX55" s="59"/>
      <c r="QWY55" s="59"/>
      <c r="QWZ55" s="59"/>
      <c r="QXA55" s="59"/>
      <c r="QXB55" s="59"/>
      <c r="QXC55" s="59"/>
      <c r="QXD55" s="59"/>
      <c r="QXE55" s="59"/>
      <c r="QXF55" s="59"/>
      <c r="QXG55" s="59"/>
      <c r="QXH55" s="59"/>
      <c r="QXI55" s="59"/>
      <c r="QXJ55" s="59"/>
      <c r="QXK55" s="59"/>
      <c r="QXL55" s="59"/>
      <c r="QXM55" s="59"/>
      <c r="QXN55" s="59"/>
      <c r="QXO55" s="59"/>
      <c r="QXP55" s="59"/>
      <c r="QXQ55" s="59"/>
      <c r="QXR55" s="59"/>
      <c r="QXS55" s="59"/>
      <c r="QXT55" s="59"/>
      <c r="QXU55" s="59"/>
      <c r="QXV55" s="59"/>
      <c r="QXW55" s="59"/>
      <c r="QXX55" s="59"/>
      <c r="QXY55" s="59"/>
      <c r="QXZ55" s="59"/>
      <c r="QYA55" s="59"/>
      <c r="QYB55" s="59"/>
      <c r="QYC55" s="59"/>
      <c r="QYD55" s="59"/>
      <c r="QYE55" s="59"/>
      <c r="QYF55" s="59"/>
      <c r="QYG55" s="59"/>
      <c r="QYH55" s="59"/>
      <c r="QYI55" s="59"/>
      <c r="QYJ55" s="59"/>
      <c r="QYK55" s="59"/>
      <c r="QYL55" s="59"/>
      <c r="QYM55" s="59"/>
      <c r="QYN55" s="59"/>
      <c r="QYO55" s="59"/>
      <c r="QYP55" s="59"/>
      <c r="QYQ55" s="59"/>
      <c r="QYR55" s="59"/>
      <c r="QYS55" s="59"/>
      <c r="QYT55" s="59"/>
      <c r="QYU55" s="59"/>
      <c r="QYV55" s="59"/>
      <c r="QYW55" s="59"/>
      <c r="QYX55" s="59"/>
      <c r="QYY55" s="59"/>
      <c r="QYZ55" s="59"/>
      <c r="QZA55" s="59"/>
      <c r="QZB55" s="59"/>
      <c r="QZC55" s="59"/>
      <c r="QZD55" s="59"/>
      <c r="QZE55" s="59"/>
      <c r="QZF55" s="59"/>
      <c r="QZG55" s="59"/>
      <c r="QZH55" s="59"/>
      <c r="QZI55" s="59"/>
      <c r="QZJ55" s="59"/>
      <c r="QZK55" s="59"/>
      <c r="QZL55" s="59"/>
      <c r="QZM55" s="59"/>
      <c r="QZN55" s="59"/>
      <c r="QZO55" s="59"/>
      <c r="QZP55" s="59"/>
      <c r="QZQ55" s="59"/>
      <c r="QZR55" s="59"/>
      <c r="QZS55" s="59"/>
      <c r="QZT55" s="59"/>
      <c r="QZU55" s="59"/>
      <c r="QZV55" s="59"/>
      <c r="QZW55" s="59"/>
      <c r="QZX55" s="59"/>
      <c r="QZY55" s="59"/>
      <c r="QZZ55" s="59"/>
      <c r="RAA55" s="59"/>
      <c r="RAB55" s="59"/>
      <c r="RAC55" s="59"/>
      <c r="RAD55" s="59"/>
      <c r="RAE55" s="59"/>
      <c r="RAF55" s="59"/>
      <c r="RAG55" s="59"/>
      <c r="RAH55" s="59"/>
      <c r="RAI55" s="59"/>
      <c r="RAJ55" s="59"/>
      <c r="RAK55" s="59"/>
      <c r="RAL55" s="59"/>
      <c r="RAM55" s="59"/>
      <c r="RAN55" s="59"/>
      <c r="RAO55" s="59"/>
      <c r="RAP55" s="59"/>
      <c r="RAQ55" s="59"/>
      <c r="RAR55" s="59"/>
      <c r="RAS55" s="59"/>
      <c r="RAT55" s="59"/>
      <c r="RAU55" s="59"/>
      <c r="RAV55" s="59"/>
      <c r="RAW55" s="59"/>
      <c r="RAX55" s="59"/>
      <c r="RAY55" s="59"/>
      <c r="RAZ55" s="59"/>
      <c r="RBA55" s="59"/>
      <c r="RBB55" s="59"/>
      <c r="RBC55" s="59"/>
      <c r="RBD55" s="59"/>
      <c r="RBE55" s="59"/>
      <c r="RBF55" s="59"/>
      <c r="RBG55" s="59"/>
      <c r="RBH55" s="59"/>
      <c r="RBI55" s="59"/>
      <c r="RBJ55" s="59"/>
      <c r="RBK55" s="59"/>
      <c r="RBL55" s="59"/>
      <c r="RBM55" s="59"/>
      <c r="RBN55" s="59"/>
      <c r="RBO55" s="59"/>
      <c r="RBP55" s="59"/>
      <c r="RBQ55" s="59"/>
      <c r="RBR55" s="59"/>
      <c r="RBS55" s="59"/>
      <c r="RBT55" s="59"/>
      <c r="RBU55" s="59"/>
      <c r="RBV55" s="59"/>
      <c r="RBW55" s="59"/>
      <c r="RBX55" s="59"/>
      <c r="RBY55" s="59"/>
      <c r="RBZ55" s="59"/>
      <c r="RCA55" s="59"/>
      <c r="RCB55" s="59"/>
      <c r="RCC55" s="59"/>
      <c r="RCD55" s="59"/>
      <c r="RCE55" s="59"/>
      <c r="RCF55" s="59"/>
      <c r="RCG55" s="59"/>
      <c r="RCH55" s="59"/>
      <c r="RCI55" s="59"/>
      <c r="RCJ55" s="59"/>
      <c r="RCK55" s="59"/>
      <c r="RCL55" s="59"/>
      <c r="RCM55" s="59"/>
      <c r="RCN55" s="59"/>
      <c r="RCO55" s="59"/>
      <c r="RCP55" s="59"/>
      <c r="RCQ55" s="59"/>
      <c r="RCR55" s="59"/>
      <c r="RCS55" s="59"/>
      <c r="RCT55" s="59"/>
      <c r="RCU55" s="59"/>
      <c r="RCV55" s="59"/>
      <c r="RCW55" s="59"/>
      <c r="RCX55" s="59"/>
      <c r="RCY55" s="59"/>
      <c r="RCZ55" s="59"/>
      <c r="RDA55" s="59"/>
      <c r="RDB55" s="59"/>
      <c r="RDC55" s="59"/>
      <c r="RDD55" s="59"/>
      <c r="RDE55" s="59"/>
      <c r="RDF55" s="59"/>
      <c r="RDG55" s="59"/>
      <c r="RDH55" s="59"/>
      <c r="RDI55" s="59"/>
      <c r="RDJ55" s="59"/>
      <c r="RDK55" s="59"/>
      <c r="RDL55" s="59"/>
      <c r="RDM55" s="59"/>
      <c r="RDN55" s="59"/>
      <c r="RDO55" s="59"/>
      <c r="RDP55" s="59"/>
      <c r="RDQ55" s="59"/>
      <c r="RDR55" s="59"/>
      <c r="RDS55" s="59"/>
      <c r="RDT55" s="59"/>
      <c r="RDU55" s="59"/>
      <c r="RDV55" s="59"/>
      <c r="RDW55" s="59"/>
      <c r="RDX55" s="59"/>
      <c r="RDY55" s="59"/>
      <c r="RDZ55" s="59"/>
      <c r="REA55" s="59"/>
      <c r="REB55" s="59"/>
      <c r="REC55" s="59"/>
      <c r="RED55" s="59"/>
      <c r="REE55" s="59"/>
      <c r="REF55" s="59"/>
      <c r="REG55" s="59"/>
      <c r="REH55" s="59"/>
      <c r="REI55" s="59"/>
      <c r="REJ55" s="59"/>
      <c r="REK55" s="59"/>
      <c r="REL55" s="59"/>
      <c r="REM55" s="59"/>
      <c r="REN55" s="59"/>
      <c r="REO55" s="59"/>
      <c r="REP55" s="59"/>
      <c r="REQ55" s="59"/>
      <c r="RER55" s="59"/>
      <c r="RES55" s="59"/>
      <c r="RET55" s="59"/>
      <c r="REU55" s="59"/>
      <c r="REV55" s="59"/>
      <c r="REW55" s="59"/>
      <c r="REX55" s="59"/>
      <c r="REY55" s="59"/>
      <c r="REZ55" s="59"/>
      <c r="RFA55" s="59"/>
      <c r="RFB55" s="59"/>
      <c r="RFC55" s="59"/>
      <c r="RFD55" s="59"/>
      <c r="RFE55" s="59"/>
      <c r="RFF55" s="59"/>
      <c r="RFG55" s="59"/>
      <c r="RFH55" s="59"/>
      <c r="RFI55" s="59"/>
      <c r="RFJ55" s="59"/>
      <c r="RFK55" s="59"/>
      <c r="RFL55" s="59"/>
      <c r="RFM55" s="59"/>
      <c r="RFN55" s="59"/>
      <c r="RFO55" s="59"/>
      <c r="RFP55" s="59"/>
      <c r="RFQ55" s="59"/>
      <c r="RFR55" s="59"/>
      <c r="RFS55" s="59"/>
      <c r="RFT55" s="59"/>
      <c r="RFU55" s="59"/>
      <c r="RFV55" s="59"/>
      <c r="RFW55" s="59"/>
      <c r="RFX55" s="59"/>
      <c r="RFY55" s="59"/>
      <c r="RFZ55" s="59"/>
      <c r="RGA55" s="59"/>
      <c r="RGB55" s="59"/>
      <c r="RGC55" s="59"/>
      <c r="RGD55" s="59"/>
      <c r="RGE55" s="59"/>
      <c r="RGF55" s="59"/>
      <c r="RGG55" s="59"/>
      <c r="RGH55" s="59"/>
      <c r="RGI55" s="59"/>
      <c r="RGJ55" s="59"/>
      <c r="RGK55" s="59"/>
      <c r="RGL55" s="59"/>
      <c r="RGM55" s="59"/>
      <c r="RGN55" s="59"/>
      <c r="RGO55" s="59"/>
      <c r="RGP55" s="59"/>
      <c r="RGQ55" s="59"/>
      <c r="RGR55" s="59"/>
      <c r="RGS55" s="59"/>
      <c r="RGT55" s="59"/>
      <c r="RGU55" s="59"/>
      <c r="RGV55" s="59"/>
      <c r="RGW55" s="59"/>
      <c r="RGX55" s="59"/>
      <c r="RGY55" s="59"/>
      <c r="RGZ55" s="59"/>
      <c r="RHA55" s="59"/>
      <c r="RHB55" s="59"/>
      <c r="RHC55" s="59"/>
      <c r="RHD55" s="59"/>
      <c r="RHE55" s="59"/>
      <c r="RHF55" s="59"/>
      <c r="RHG55" s="59"/>
      <c r="RHH55" s="59"/>
      <c r="RHI55" s="59"/>
      <c r="RHJ55" s="59"/>
      <c r="RHK55" s="59"/>
      <c r="RHL55" s="59"/>
      <c r="RHM55" s="59"/>
      <c r="RHN55" s="59"/>
      <c r="RHO55" s="59"/>
      <c r="RHP55" s="59"/>
      <c r="RHQ55" s="59"/>
      <c r="RHR55" s="59"/>
      <c r="RHS55" s="59"/>
      <c r="RHT55" s="59"/>
      <c r="RHU55" s="59"/>
      <c r="RHV55" s="59"/>
      <c r="RHW55" s="59"/>
      <c r="RHX55" s="59"/>
      <c r="RHY55" s="59"/>
      <c r="RHZ55" s="59"/>
      <c r="RIA55" s="59"/>
      <c r="RIB55" s="59"/>
      <c r="RIC55" s="59"/>
      <c r="RID55" s="59"/>
      <c r="RIE55" s="59"/>
      <c r="RIF55" s="59"/>
      <c r="RIG55" s="59"/>
      <c r="RIH55" s="59"/>
      <c r="RII55" s="59"/>
      <c r="RIJ55" s="59"/>
      <c r="RIK55" s="59"/>
      <c r="RIL55" s="59"/>
      <c r="RIM55" s="59"/>
      <c r="RIN55" s="59"/>
      <c r="RIO55" s="59"/>
      <c r="RIP55" s="59"/>
      <c r="RIQ55" s="59"/>
      <c r="RIR55" s="59"/>
      <c r="RIS55" s="59"/>
      <c r="RIT55" s="59"/>
      <c r="RIU55" s="59"/>
      <c r="RIV55" s="59"/>
      <c r="RIW55" s="59"/>
      <c r="RIX55" s="59"/>
      <c r="RIY55" s="59"/>
      <c r="RIZ55" s="59"/>
      <c r="RJA55" s="59"/>
      <c r="RJB55" s="59"/>
      <c r="RJC55" s="59"/>
      <c r="RJD55" s="59"/>
      <c r="RJE55" s="59"/>
      <c r="RJF55" s="59"/>
      <c r="RJG55" s="59"/>
      <c r="RJH55" s="59"/>
      <c r="RJI55" s="59"/>
      <c r="RJJ55" s="59"/>
      <c r="RJK55" s="59"/>
      <c r="RJL55" s="59"/>
      <c r="RJM55" s="59"/>
      <c r="RJN55" s="59"/>
      <c r="RJO55" s="59"/>
      <c r="RJP55" s="59"/>
      <c r="RJQ55" s="59"/>
      <c r="RJR55" s="59"/>
      <c r="RJS55" s="59"/>
      <c r="RJT55" s="59"/>
      <c r="RJU55" s="59"/>
      <c r="RJV55" s="59"/>
      <c r="RJW55" s="59"/>
      <c r="RJX55" s="59"/>
      <c r="RJY55" s="59"/>
      <c r="RJZ55" s="59"/>
      <c r="RKA55" s="59"/>
      <c r="RKB55" s="59"/>
      <c r="RKC55" s="59"/>
      <c r="RKD55" s="59"/>
      <c r="RKE55" s="59"/>
      <c r="RKF55" s="59"/>
      <c r="RKG55" s="59"/>
      <c r="RKH55" s="59"/>
      <c r="RKI55" s="59"/>
      <c r="RKJ55" s="59"/>
      <c r="RKK55" s="59"/>
      <c r="RKL55" s="59"/>
      <c r="RKM55" s="59"/>
      <c r="RKN55" s="59"/>
      <c r="RKO55" s="59"/>
      <c r="RKP55" s="59"/>
      <c r="RKQ55" s="59"/>
      <c r="RKR55" s="59"/>
      <c r="RKS55" s="59"/>
      <c r="RKT55" s="59"/>
      <c r="RKU55" s="59"/>
      <c r="RKV55" s="59"/>
      <c r="RKW55" s="59"/>
      <c r="RKX55" s="59"/>
      <c r="RKY55" s="59"/>
      <c r="RKZ55" s="59"/>
      <c r="RLA55" s="59"/>
      <c r="RLB55" s="59"/>
      <c r="RLC55" s="59"/>
      <c r="RLD55" s="59"/>
      <c r="RLE55" s="59"/>
      <c r="RLF55" s="59"/>
      <c r="RLG55" s="59"/>
      <c r="RLH55" s="59"/>
      <c r="RLI55" s="59"/>
      <c r="RLJ55" s="59"/>
      <c r="RLK55" s="59"/>
      <c r="RLL55" s="59"/>
      <c r="RLM55" s="59"/>
      <c r="RLN55" s="59"/>
      <c r="RLO55" s="59"/>
      <c r="RLP55" s="59"/>
      <c r="RLQ55" s="59"/>
      <c r="RLR55" s="59"/>
      <c r="RLS55" s="59"/>
      <c r="RLT55" s="59"/>
      <c r="RLU55" s="59"/>
      <c r="RLV55" s="59"/>
      <c r="RLW55" s="59"/>
      <c r="RLX55" s="59"/>
      <c r="RLY55" s="59"/>
      <c r="RLZ55" s="59"/>
      <c r="RMA55" s="59"/>
      <c r="RMB55" s="59"/>
      <c r="RMC55" s="59"/>
      <c r="RMD55" s="59"/>
      <c r="RME55" s="59"/>
      <c r="RMF55" s="59"/>
      <c r="RMG55" s="59"/>
      <c r="RMH55" s="59"/>
      <c r="RMI55" s="59"/>
      <c r="RMJ55" s="59"/>
      <c r="RMK55" s="59"/>
      <c r="RML55" s="59"/>
      <c r="RMM55" s="59"/>
      <c r="RMN55" s="59"/>
      <c r="RMO55" s="59"/>
      <c r="RMP55" s="59"/>
      <c r="RMQ55" s="59"/>
      <c r="RMR55" s="59"/>
      <c r="RMS55" s="59"/>
      <c r="RMT55" s="59"/>
      <c r="RMU55" s="59"/>
      <c r="RMV55" s="59"/>
      <c r="RMW55" s="59"/>
      <c r="RMX55" s="59"/>
      <c r="RMY55" s="59"/>
      <c r="RMZ55" s="59"/>
      <c r="RNA55" s="59"/>
      <c r="RNB55" s="59"/>
      <c r="RNC55" s="59"/>
      <c r="RND55" s="59"/>
      <c r="RNE55" s="59"/>
      <c r="RNF55" s="59"/>
      <c r="RNG55" s="59"/>
      <c r="RNH55" s="59"/>
      <c r="RNI55" s="59"/>
      <c r="RNJ55" s="59"/>
      <c r="RNK55" s="59"/>
      <c r="RNL55" s="59"/>
      <c r="RNM55" s="59"/>
      <c r="RNN55" s="59"/>
      <c r="RNO55" s="59"/>
      <c r="RNP55" s="59"/>
      <c r="RNQ55" s="59"/>
      <c r="RNR55" s="59"/>
      <c r="RNS55" s="59"/>
      <c r="RNT55" s="59"/>
      <c r="RNU55" s="59"/>
      <c r="RNV55" s="59"/>
      <c r="RNW55" s="59"/>
      <c r="RNX55" s="59"/>
      <c r="RNY55" s="59"/>
      <c r="RNZ55" s="59"/>
      <c r="ROA55" s="59"/>
      <c r="ROB55" s="59"/>
      <c r="ROC55" s="59"/>
      <c r="ROD55" s="59"/>
      <c r="ROE55" s="59"/>
      <c r="ROF55" s="59"/>
      <c r="ROG55" s="59"/>
      <c r="ROH55" s="59"/>
      <c r="ROI55" s="59"/>
      <c r="ROJ55" s="59"/>
      <c r="ROK55" s="59"/>
      <c r="ROL55" s="59"/>
      <c r="ROM55" s="59"/>
      <c r="RON55" s="59"/>
      <c r="ROO55" s="59"/>
      <c r="ROP55" s="59"/>
      <c r="ROQ55" s="59"/>
      <c r="ROR55" s="59"/>
      <c r="ROS55" s="59"/>
      <c r="ROT55" s="59"/>
      <c r="ROU55" s="59"/>
      <c r="ROV55" s="59"/>
      <c r="ROW55" s="59"/>
      <c r="ROX55" s="59"/>
      <c r="ROY55" s="59"/>
      <c r="ROZ55" s="59"/>
      <c r="RPA55" s="59"/>
      <c r="RPB55" s="59"/>
      <c r="RPC55" s="59"/>
      <c r="RPD55" s="59"/>
      <c r="RPE55" s="59"/>
      <c r="RPF55" s="59"/>
      <c r="RPG55" s="59"/>
      <c r="RPH55" s="59"/>
      <c r="RPI55" s="59"/>
      <c r="RPJ55" s="59"/>
      <c r="RPK55" s="59"/>
      <c r="RPL55" s="59"/>
      <c r="RPM55" s="59"/>
      <c r="RPN55" s="59"/>
      <c r="RPO55" s="59"/>
      <c r="RPP55" s="59"/>
      <c r="RPQ55" s="59"/>
      <c r="RPR55" s="59"/>
      <c r="RPS55" s="59"/>
      <c r="RPT55" s="59"/>
      <c r="RPU55" s="59"/>
      <c r="RPV55" s="59"/>
      <c r="RPW55" s="59"/>
      <c r="RPX55" s="59"/>
      <c r="RPY55" s="59"/>
      <c r="RPZ55" s="59"/>
      <c r="RQA55" s="59"/>
      <c r="RQB55" s="59"/>
      <c r="RQC55" s="59"/>
      <c r="RQD55" s="59"/>
      <c r="RQE55" s="59"/>
      <c r="RQF55" s="59"/>
      <c r="RQG55" s="59"/>
      <c r="RQH55" s="59"/>
      <c r="RQI55" s="59"/>
      <c r="RQJ55" s="59"/>
      <c r="RQK55" s="59"/>
      <c r="RQL55" s="59"/>
      <c r="RQM55" s="59"/>
      <c r="RQN55" s="59"/>
      <c r="RQO55" s="59"/>
      <c r="RQP55" s="59"/>
      <c r="RQQ55" s="59"/>
      <c r="RQR55" s="59"/>
      <c r="RQS55" s="59"/>
      <c r="RQT55" s="59"/>
      <c r="RQU55" s="59"/>
      <c r="RQV55" s="59"/>
      <c r="RQW55" s="59"/>
      <c r="RQX55" s="59"/>
      <c r="RQY55" s="59"/>
      <c r="RQZ55" s="59"/>
      <c r="RRA55" s="59"/>
      <c r="RRB55" s="59"/>
      <c r="RRC55" s="59"/>
      <c r="RRD55" s="59"/>
      <c r="RRE55" s="59"/>
      <c r="RRF55" s="59"/>
      <c r="RRG55" s="59"/>
      <c r="RRH55" s="59"/>
      <c r="RRI55" s="59"/>
      <c r="RRJ55" s="59"/>
      <c r="RRK55" s="59"/>
      <c r="RRL55" s="59"/>
      <c r="RRM55" s="59"/>
      <c r="RRN55" s="59"/>
      <c r="RRO55" s="59"/>
      <c r="RRP55" s="59"/>
      <c r="RRQ55" s="59"/>
      <c r="RRR55" s="59"/>
      <c r="RRS55" s="59"/>
      <c r="RRT55" s="59"/>
      <c r="RRU55" s="59"/>
      <c r="RRV55" s="59"/>
      <c r="RRW55" s="59"/>
      <c r="RRX55" s="59"/>
      <c r="RRY55" s="59"/>
      <c r="RRZ55" s="59"/>
      <c r="RSA55" s="59"/>
      <c r="RSB55" s="59"/>
      <c r="RSC55" s="59"/>
      <c r="RSD55" s="59"/>
      <c r="RSE55" s="59"/>
      <c r="RSF55" s="59"/>
      <c r="RSG55" s="59"/>
      <c r="RSH55" s="59"/>
      <c r="RSI55" s="59"/>
      <c r="RSJ55" s="59"/>
      <c r="RSK55" s="59"/>
      <c r="RSL55" s="59"/>
      <c r="RSM55" s="59"/>
      <c r="RSN55" s="59"/>
      <c r="RSO55" s="59"/>
      <c r="RSP55" s="59"/>
      <c r="RSQ55" s="59"/>
      <c r="RSR55" s="59"/>
      <c r="RSS55" s="59"/>
      <c r="RST55" s="59"/>
      <c r="RSU55" s="59"/>
      <c r="RSV55" s="59"/>
      <c r="RSW55" s="59"/>
      <c r="RSX55" s="59"/>
      <c r="RSY55" s="59"/>
      <c r="RSZ55" s="59"/>
      <c r="RTA55" s="59"/>
      <c r="RTB55" s="59"/>
      <c r="RTC55" s="59"/>
      <c r="RTD55" s="59"/>
      <c r="RTE55" s="59"/>
      <c r="RTF55" s="59"/>
      <c r="RTG55" s="59"/>
      <c r="RTH55" s="59"/>
      <c r="RTI55" s="59"/>
      <c r="RTJ55" s="59"/>
      <c r="RTK55" s="59"/>
      <c r="RTL55" s="59"/>
      <c r="RTM55" s="59"/>
      <c r="RTN55" s="59"/>
      <c r="RTO55" s="59"/>
      <c r="RTP55" s="59"/>
      <c r="RTQ55" s="59"/>
      <c r="RTR55" s="59"/>
      <c r="RTS55" s="59"/>
      <c r="RTT55" s="59"/>
      <c r="RTU55" s="59"/>
      <c r="RTV55" s="59"/>
      <c r="RTW55" s="59"/>
      <c r="RTX55" s="59"/>
      <c r="RTY55" s="59"/>
      <c r="RTZ55" s="59"/>
      <c r="RUA55" s="59"/>
      <c r="RUB55" s="59"/>
      <c r="RUC55" s="59"/>
      <c r="RUD55" s="59"/>
      <c r="RUE55" s="59"/>
      <c r="RUF55" s="59"/>
      <c r="RUG55" s="59"/>
      <c r="RUH55" s="59"/>
      <c r="RUI55" s="59"/>
      <c r="RUJ55" s="59"/>
      <c r="RUK55" s="59"/>
      <c r="RUL55" s="59"/>
      <c r="RUM55" s="59"/>
      <c r="RUN55" s="59"/>
      <c r="RUO55" s="59"/>
      <c r="RUP55" s="59"/>
      <c r="RUQ55" s="59"/>
      <c r="RUR55" s="59"/>
      <c r="RUS55" s="59"/>
      <c r="RUT55" s="59"/>
      <c r="RUU55" s="59"/>
      <c r="RUV55" s="59"/>
      <c r="RUW55" s="59"/>
      <c r="RUX55" s="59"/>
      <c r="RUY55" s="59"/>
      <c r="RUZ55" s="59"/>
      <c r="RVA55" s="59"/>
      <c r="RVB55" s="59"/>
      <c r="RVC55" s="59"/>
      <c r="RVD55" s="59"/>
      <c r="RVE55" s="59"/>
      <c r="RVF55" s="59"/>
      <c r="RVG55" s="59"/>
      <c r="RVH55" s="59"/>
      <c r="RVI55" s="59"/>
      <c r="RVJ55" s="59"/>
      <c r="RVK55" s="59"/>
      <c r="RVL55" s="59"/>
      <c r="RVM55" s="59"/>
      <c r="RVN55" s="59"/>
      <c r="RVO55" s="59"/>
      <c r="RVP55" s="59"/>
      <c r="RVQ55" s="59"/>
      <c r="RVR55" s="59"/>
      <c r="RVS55" s="59"/>
      <c r="RVT55" s="59"/>
      <c r="RVU55" s="59"/>
      <c r="RVV55" s="59"/>
      <c r="RVW55" s="59"/>
      <c r="RVX55" s="59"/>
      <c r="RVY55" s="59"/>
      <c r="RVZ55" s="59"/>
      <c r="RWA55" s="59"/>
      <c r="RWB55" s="59"/>
      <c r="RWC55" s="59"/>
      <c r="RWD55" s="59"/>
      <c r="RWE55" s="59"/>
      <c r="RWF55" s="59"/>
      <c r="RWG55" s="59"/>
      <c r="RWH55" s="59"/>
      <c r="RWI55" s="59"/>
      <c r="RWJ55" s="59"/>
      <c r="RWK55" s="59"/>
      <c r="RWL55" s="59"/>
      <c r="RWM55" s="59"/>
      <c r="RWN55" s="59"/>
      <c r="RWO55" s="59"/>
      <c r="RWP55" s="59"/>
      <c r="RWQ55" s="59"/>
      <c r="RWR55" s="59"/>
      <c r="RWS55" s="59"/>
      <c r="RWT55" s="59"/>
      <c r="RWU55" s="59"/>
      <c r="RWV55" s="59"/>
      <c r="RWW55" s="59"/>
      <c r="RWX55" s="59"/>
      <c r="RWY55" s="59"/>
      <c r="RWZ55" s="59"/>
      <c r="RXA55" s="59"/>
      <c r="RXB55" s="59"/>
      <c r="RXC55" s="59"/>
      <c r="RXD55" s="59"/>
      <c r="RXE55" s="59"/>
      <c r="RXF55" s="59"/>
      <c r="RXG55" s="59"/>
      <c r="RXH55" s="59"/>
      <c r="RXI55" s="59"/>
      <c r="RXJ55" s="59"/>
      <c r="RXK55" s="59"/>
      <c r="RXL55" s="59"/>
      <c r="RXM55" s="59"/>
      <c r="RXN55" s="59"/>
      <c r="RXO55" s="59"/>
      <c r="RXP55" s="59"/>
      <c r="RXQ55" s="59"/>
      <c r="RXR55" s="59"/>
      <c r="RXS55" s="59"/>
      <c r="RXT55" s="59"/>
      <c r="RXU55" s="59"/>
      <c r="RXV55" s="59"/>
      <c r="RXW55" s="59"/>
      <c r="RXX55" s="59"/>
      <c r="RXY55" s="59"/>
      <c r="RXZ55" s="59"/>
      <c r="RYA55" s="59"/>
      <c r="RYB55" s="59"/>
      <c r="RYC55" s="59"/>
      <c r="RYD55" s="59"/>
      <c r="RYE55" s="59"/>
      <c r="RYF55" s="59"/>
      <c r="RYG55" s="59"/>
      <c r="RYH55" s="59"/>
      <c r="RYI55" s="59"/>
      <c r="RYJ55" s="59"/>
      <c r="RYK55" s="59"/>
      <c r="RYL55" s="59"/>
      <c r="RYM55" s="59"/>
      <c r="RYN55" s="59"/>
      <c r="RYO55" s="59"/>
      <c r="RYP55" s="59"/>
      <c r="RYQ55" s="59"/>
      <c r="RYR55" s="59"/>
      <c r="RYS55" s="59"/>
      <c r="RYT55" s="59"/>
      <c r="RYU55" s="59"/>
      <c r="RYV55" s="59"/>
      <c r="RYW55" s="59"/>
      <c r="RYX55" s="59"/>
      <c r="RYY55" s="59"/>
      <c r="RYZ55" s="59"/>
      <c r="RZA55" s="59"/>
      <c r="RZB55" s="59"/>
      <c r="RZC55" s="59"/>
      <c r="RZD55" s="59"/>
      <c r="RZE55" s="59"/>
      <c r="RZF55" s="59"/>
      <c r="RZG55" s="59"/>
      <c r="RZH55" s="59"/>
      <c r="RZI55" s="59"/>
      <c r="RZJ55" s="59"/>
      <c r="RZK55" s="59"/>
      <c r="RZL55" s="59"/>
      <c r="RZM55" s="59"/>
      <c r="RZN55" s="59"/>
      <c r="RZO55" s="59"/>
      <c r="RZP55" s="59"/>
      <c r="RZQ55" s="59"/>
      <c r="RZR55" s="59"/>
      <c r="RZS55" s="59"/>
      <c r="RZT55" s="59"/>
      <c r="RZU55" s="59"/>
      <c r="RZV55" s="59"/>
      <c r="RZW55" s="59"/>
      <c r="RZX55" s="59"/>
      <c r="RZY55" s="59"/>
      <c r="RZZ55" s="59"/>
      <c r="SAA55" s="59"/>
      <c r="SAB55" s="59"/>
      <c r="SAC55" s="59"/>
      <c r="SAD55" s="59"/>
      <c r="SAE55" s="59"/>
      <c r="SAF55" s="59"/>
      <c r="SAG55" s="59"/>
      <c r="SAH55" s="59"/>
      <c r="SAI55" s="59"/>
      <c r="SAJ55" s="59"/>
      <c r="SAK55" s="59"/>
      <c r="SAL55" s="59"/>
      <c r="SAM55" s="59"/>
      <c r="SAN55" s="59"/>
      <c r="SAO55" s="59"/>
      <c r="SAP55" s="59"/>
      <c r="SAQ55" s="59"/>
      <c r="SAR55" s="59"/>
      <c r="SAS55" s="59"/>
      <c r="SAT55" s="59"/>
      <c r="SAU55" s="59"/>
      <c r="SAV55" s="59"/>
      <c r="SAW55" s="59"/>
      <c r="SAX55" s="59"/>
      <c r="SAY55" s="59"/>
      <c r="SAZ55" s="59"/>
      <c r="SBA55" s="59"/>
      <c r="SBB55" s="59"/>
      <c r="SBC55" s="59"/>
      <c r="SBD55" s="59"/>
      <c r="SBE55" s="59"/>
      <c r="SBF55" s="59"/>
      <c r="SBG55" s="59"/>
      <c r="SBH55" s="59"/>
      <c r="SBI55" s="59"/>
      <c r="SBJ55" s="59"/>
      <c r="SBK55" s="59"/>
      <c r="SBL55" s="59"/>
      <c r="SBM55" s="59"/>
      <c r="SBN55" s="59"/>
      <c r="SBO55" s="59"/>
      <c r="SBP55" s="59"/>
      <c r="SBQ55" s="59"/>
      <c r="SBR55" s="59"/>
      <c r="SBS55" s="59"/>
      <c r="SBT55" s="59"/>
      <c r="SBU55" s="59"/>
      <c r="SBV55" s="59"/>
      <c r="SBW55" s="59"/>
      <c r="SBX55" s="59"/>
      <c r="SBY55" s="59"/>
      <c r="SBZ55" s="59"/>
      <c r="SCA55" s="59"/>
      <c r="SCB55" s="59"/>
      <c r="SCC55" s="59"/>
      <c r="SCD55" s="59"/>
      <c r="SCE55" s="59"/>
      <c r="SCF55" s="59"/>
      <c r="SCG55" s="59"/>
      <c r="SCH55" s="59"/>
      <c r="SCI55" s="59"/>
      <c r="SCJ55" s="59"/>
      <c r="SCK55" s="59"/>
      <c r="SCL55" s="59"/>
      <c r="SCM55" s="59"/>
      <c r="SCN55" s="59"/>
      <c r="SCO55" s="59"/>
      <c r="SCP55" s="59"/>
      <c r="SCQ55" s="59"/>
      <c r="SCR55" s="59"/>
      <c r="SCS55" s="59"/>
      <c r="SCT55" s="59"/>
      <c r="SCU55" s="59"/>
      <c r="SCV55" s="59"/>
      <c r="SCW55" s="59"/>
      <c r="SCX55" s="59"/>
      <c r="SCY55" s="59"/>
      <c r="SCZ55" s="59"/>
      <c r="SDA55" s="59"/>
      <c r="SDB55" s="59"/>
      <c r="SDC55" s="59"/>
      <c r="SDD55" s="59"/>
      <c r="SDE55" s="59"/>
      <c r="SDF55" s="59"/>
      <c r="SDG55" s="59"/>
      <c r="SDH55" s="59"/>
      <c r="SDI55" s="59"/>
      <c r="SDJ55" s="59"/>
      <c r="SDK55" s="59"/>
      <c r="SDL55" s="59"/>
      <c r="SDM55" s="59"/>
      <c r="SDN55" s="59"/>
      <c r="SDO55" s="59"/>
      <c r="SDP55" s="59"/>
      <c r="SDQ55" s="59"/>
      <c r="SDR55" s="59"/>
      <c r="SDS55" s="59"/>
      <c r="SDT55" s="59"/>
      <c r="SDU55" s="59"/>
      <c r="SDV55" s="59"/>
      <c r="SDW55" s="59"/>
      <c r="SDX55" s="59"/>
      <c r="SDY55" s="59"/>
      <c r="SDZ55" s="59"/>
      <c r="SEA55" s="59"/>
      <c r="SEB55" s="59"/>
      <c r="SEC55" s="59"/>
      <c r="SED55" s="59"/>
      <c r="SEE55" s="59"/>
      <c r="SEF55" s="59"/>
      <c r="SEG55" s="59"/>
      <c r="SEH55" s="59"/>
      <c r="SEI55" s="59"/>
      <c r="SEJ55" s="59"/>
      <c r="SEK55" s="59"/>
      <c r="SEL55" s="59"/>
      <c r="SEM55" s="59"/>
      <c r="SEN55" s="59"/>
      <c r="SEO55" s="59"/>
      <c r="SEP55" s="59"/>
      <c r="SEQ55" s="59"/>
      <c r="SER55" s="59"/>
      <c r="SES55" s="59"/>
      <c r="SET55" s="59"/>
      <c r="SEU55" s="59"/>
      <c r="SEV55" s="59"/>
      <c r="SEW55" s="59"/>
      <c r="SEX55" s="59"/>
      <c r="SEY55" s="59"/>
      <c r="SEZ55" s="59"/>
      <c r="SFA55" s="59"/>
      <c r="SFB55" s="59"/>
      <c r="SFC55" s="59"/>
      <c r="SFD55" s="59"/>
      <c r="SFE55" s="59"/>
      <c r="SFF55" s="59"/>
      <c r="SFG55" s="59"/>
      <c r="SFH55" s="59"/>
      <c r="SFI55" s="59"/>
      <c r="SFJ55" s="59"/>
      <c r="SFK55" s="59"/>
      <c r="SFL55" s="59"/>
      <c r="SFM55" s="59"/>
      <c r="SFN55" s="59"/>
      <c r="SFO55" s="59"/>
      <c r="SFP55" s="59"/>
      <c r="SFQ55" s="59"/>
      <c r="SFR55" s="59"/>
      <c r="SFS55" s="59"/>
      <c r="SFT55" s="59"/>
      <c r="SFU55" s="59"/>
      <c r="SFV55" s="59"/>
      <c r="SFW55" s="59"/>
      <c r="SFX55" s="59"/>
      <c r="SFY55" s="59"/>
      <c r="SFZ55" s="59"/>
      <c r="SGA55" s="59"/>
      <c r="SGB55" s="59"/>
      <c r="SGC55" s="59"/>
      <c r="SGD55" s="59"/>
      <c r="SGE55" s="59"/>
      <c r="SGF55" s="59"/>
      <c r="SGG55" s="59"/>
      <c r="SGH55" s="59"/>
      <c r="SGI55" s="59"/>
      <c r="SGJ55" s="59"/>
      <c r="SGK55" s="59"/>
      <c r="SGL55" s="59"/>
      <c r="SGM55" s="59"/>
      <c r="SGN55" s="59"/>
      <c r="SGO55" s="59"/>
      <c r="SGP55" s="59"/>
      <c r="SGQ55" s="59"/>
      <c r="SGR55" s="59"/>
      <c r="SGS55" s="59"/>
      <c r="SGT55" s="59"/>
      <c r="SGU55" s="59"/>
      <c r="SGV55" s="59"/>
      <c r="SGW55" s="59"/>
      <c r="SGX55" s="59"/>
      <c r="SGY55" s="59"/>
      <c r="SGZ55" s="59"/>
      <c r="SHA55" s="59"/>
      <c r="SHB55" s="59"/>
      <c r="SHC55" s="59"/>
      <c r="SHD55" s="59"/>
      <c r="SHE55" s="59"/>
      <c r="SHF55" s="59"/>
      <c r="SHG55" s="59"/>
      <c r="SHH55" s="59"/>
      <c r="SHI55" s="59"/>
      <c r="SHJ55" s="59"/>
      <c r="SHK55" s="59"/>
      <c r="SHL55" s="59"/>
      <c r="SHM55" s="59"/>
      <c r="SHN55" s="59"/>
      <c r="SHO55" s="59"/>
      <c r="SHP55" s="59"/>
      <c r="SHQ55" s="59"/>
      <c r="SHR55" s="59"/>
      <c r="SHS55" s="59"/>
      <c r="SHT55" s="59"/>
      <c r="SHU55" s="59"/>
      <c r="SHV55" s="59"/>
      <c r="SHW55" s="59"/>
      <c r="SHX55" s="59"/>
      <c r="SHY55" s="59"/>
      <c r="SHZ55" s="59"/>
      <c r="SIA55" s="59"/>
      <c r="SIB55" s="59"/>
      <c r="SIC55" s="59"/>
      <c r="SID55" s="59"/>
      <c r="SIE55" s="59"/>
      <c r="SIF55" s="59"/>
      <c r="SIG55" s="59"/>
      <c r="SIH55" s="59"/>
      <c r="SII55" s="59"/>
      <c r="SIJ55" s="59"/>
      <c r="SIK55" s="59"/>
      <c r="SIL55" s="59"/>
      <c r="SIM55" s="59"/>
      <c r="SIN55" s="59"/>
      <c r="SIO55" s="59"/>
      <c r="SIP55" s="59"/>
      <c r="SIQ55" s="59"/>
      <c r="SIR55" s="59"/>
      <c r="SIS55" s="59"/>
      <c r="SIT55" s="59"/>
      <c r="SIU55" s="59"/>
      <c r="SIV55" s="59"/>
      <c r="SIW55" s="59"/>
      <c r="SIX55" s="59"/>
      <c r="SIY55" s="59"/>
      <c r="SIZ55" s="59"/>
      <c r="SJA55" s="59"/>
      <c r="SJB55" s="59"/>
      <c r="SJC55" s="59"/>
      <c r="SJD55" s="59"/>
      <c r="SJE55" s="59"/>
      <c r="SJF55" s="59"/>
      <c r="SJG55" s="59"/>
      <c r="SJH55" s="59"/>
      <c r="SJI55" s="59"/>
      <c r="SJJ55" s="59"/>
      <c r="SJK55" s="59"/>
      <c r="SJL55" s="59"/>
      <c r="SJM55" s="59"/>
      <c r="SJN55" s="59"/>
      <c r="SJO55" s="59"/>
      <c r="SJP55" s="59"/>
      <c r="SJQ55" s="59"/>
      <c r="SJR55" s="59"/>
      <c r="SJS55" s="59"/>
      <c r="SJT55" s="59"/>
      <c r="SJU55" s="59"/>
      <c r="SJV55" s="59"/>
      <c r="SJW55" s="59"/>
      <c r="SJX55" s="59"/>
      <c r="SJY55" s="59"/>
      <c r="SJZ55" s="59"/>
      <c r="SKA55" s="59"/>
      <c r="SKB55" s="59"/>
      <c r="SKC55" s="59"/>
      <c r="SKD55" s="59"/>
      <c r="SKE55" s="59"/>
      <c r="SKF55" s="59"/>
      <c r="SKG55" s="59"/>
      <c r="SKH55" s="59"/>
      <c r="SKI55" s="59"/>
      <c r="SKJ55" s="59"/>
      <c r="SKK55" s="59"/>
      <c r="SKL55" s="59"/>
      <c r="SKM55" s="59"/>
      <c r="SKN55" s="59"/>
      <c r="SKO55" s="59"/>
      <c r="SKP55" s="59"/>
      <c r="SKQ55" s="59"/>
      <c r="SKR55" s="59"/>
      <c r="SKS55" s="59"/>
      <c r="SKT55" s="59"/>
      <c r="SKU55" s="59"/>
      <c r="SKV55" s="59"/>
      <c r="SKW55" s="59"/>
      <c r="SKX55" s="59"/>
      <c r="SKY55" s="59"/>
      <c r="SKZ55" s="59"/>
      <c r="SLA55" s="59"/>
      <c r="SLB55" s="59"/>
      <c r="SLC55" s="59"/>
      <c r="SLD55" s="59"/>
      <c r="SLE55" s="59"/>
      <c r="SLF55" s="59"/>
      <c r="SLG55" s="59"/>
      <c r="SLH55" s="59"/>
      <c r="SLI55" s="59"/>
      <c r="SLJ55" s="59"/>
      <c r="SLK55" s="59"/>
      <c r="SLL55" s="59"/>
      <c r="SLM55" s="59"/>
      <c r="SLN55" s="59"/>
      <c r="SLO55" s="59"/>
      <c r="SLP55" s="59"/>
      <c r="SLQ55" s="59"/>
      <c r="SLR55" s="59"/>
      <c r="SLS55" s="59"/>
      <c r="SLT55" s="59"/>
      <c r="SLU55" s="59"/>
      <c r="SLV55" s="59"/>
      <c r="SLW55" s="59"/>
      <c r="SLX55" s="59"/>
      <c r="SLY55" s="59"/>
      <c r="SLZ55" s="59"/>
      <c r="SMA55" s="59"/>
      <c r="SMB55" s="59"/>
      <c r="SMC55" s="59"/>
      <c r="SMD55" s="59"/>
      <c r="SME55" s="59"/>
      <c r="SMF55" s="59"/>
      <c r="SMG55" s="59"/>
      <c r="SMH55" s="59"/>
      <c r="SMI55" s="59"/>
      <c r="SMJ55" s="59"/>
      <c r="SMK55" s="59"/>
      <c r="SML55" s="59"/>
      <c r="SMM55" s="59"/>
      <c r="SMN55" s="59"/>
      <c r="SMO55" s="59"/>
      <c r="SMP55" s="59"/>
      <c r="SMQ55" s="59"/>
      <c r="SMR55" s="59"/>
      <c r="SMS55" s="59"/>
      <c r="SMT55" s="59"/>
      <c r="SMU55" s="59"/>
      <c r="SMV55" s="59"/>
      <c r="SMW55" s="59"/>
      <c r="SMX55" s="59"/>
      <c r="SMY55" s="59"/>
      <c r="SMZ55" s="59"/>
      <c r="SNA55" s="59"/>
      <c r="SNB55" s="59"/>
      <c r="SNC55" s="59"/>
      <c r="SND55" s="59"/>
      <c r="SNE55" s="59"/>
      <c r="SNF55" s="59"/>
      <c r="SNG55" s="59"/>
      <c r="SNH55" s="59"/>
      <c r="SNI55" s="59"/>
      <c r="SNJ55" s="59"/>
      <c r="SNK55" s="59"/>
      <c r="SNL55" s="59"/>
      <c r="SNM55" s="59"/>
      <c r="SNN55" s="59"/>
      <c r="SNO55" s="59"/>
      <c r="SNP55" s="59"/>
      <c r="SNQ55" s="59"/>
      <c r="SNR55" s="59"/>
      <c r="SNS55" s="59"/>
      <c r="SNT55" s="59"/>
      <c r="SNU55" s="59"/>
      <c r="SNV55" s="59"/>
      <c r="SNW55" s="59"/>
      <c r="SNX55" s="59"/>
      <c r="SNY55" s="59"/>
      <c r="SNZ55" s="59"/>
      <c r="SOA55" s="59"/>
      <c r="SOB55" s="59"/>
      <c r="SOC55" s="59"/>
      <c r="SOD55" s="59"/>
      <c r="SOE55" s="59"/>
      <c r="SOF55" s="59"/>
      <c r="SOG55" s="59"/>
      <c r="SOH55" s="59"/>
      <c r="SOI55" s="59"/>
      <c r="SOJ55" s="59"/>
      <c r="SOK55" s="59"/>
      <c r="SOL55" s="59"/>
      <c r="SOM55" s="59"/>
      <c r="SON55" s="59"/>
      <c r="SOO55" s="59"/>
      <c r="SOP55" s="59"/>
      <c r="SOQ55" s="59"/>
      <c r="SOR55" s="59"/>
      <c r="SOS55" s="59"/>
      <c r="SOT55" s="59"/>
      <c r="SOU55" s="59"/>
      <c r="SOV55" s="59"/>
      <c r="SOW55" s="59"/>
      <c r="SOX55" s="59"/>
      <c r="SOY55" s="59"/>
      <c r="SOZ55" s="59"/>
      <c r="SPA55" s="59"/>
      <c r="SPB55" s="59"/>
      <c r="SPC55" s="59"/>
      <c r="SPD55" s="59"/>
      <c r="SPE55" s="59"/>
      <c r="SPF55" s="59"/>
      <c r="SPG55" s="59"/>
      <c r="SPH55" s="59"/>
      <c r="SPI55" s="59"/>
      <c r="SPJ55" s="59"/>
      <c r="SPK55" s="59"/>
      <c r="SPL55" s="59"/>
      <c r="SPM55" s="59"/>
      <c r="SPN55" s="59"/>
      <c r="SPO55" s="59"/>
      <c r="SPP55" s="59"/>
      <c r="SPQ55" s="59"/>
      <c r="SPR55" s="59"/>
      <c r="SPS55" s="59"/>
      <c r="SPT55" s="59"/>
      <c r="SPU55" s="59"/>
      <c r="SPV55" s="59"/>
      <c r="SPW55" s="59"/>
      <c r="SPX55" s="59"/>
      <c r="SPY55" s="59"/>
      <c r="SPZ55" s="59"/>
      <c r="SQA55" s="59"/>
      <c r="SQB55" s="59"/>
      <c r="SQC55" s="59"/>
      <c r="SQD55" s="59"/>
      <c r="SQE55" s="59"/>
      <c r="SQF55" s="59"/>
      <c r="SQG55" s="59"/>
      <c r="SQH55" s="59"/>
      <c r="SQI55" s="59"/>
      <c r="SQJ55" s="59"/>
      <c r="SQK55" s="59"/>
      <c r="SQL55" s="59"/>
      <c r="SQM55" s="59"/>
      <c r="SQN55" s="59"/>
      <c r="SQO55" s="59"/>
      <c r="SQP55" s="59"/>
      <c r="SQQ55" s="59"/>
      <c r="SQR55" s="59"/>
      <c r="SQS55" s="59"/>
      <c r="SQT55" s="59"/>
      <c r="SQU55" s="59"/>
      <c r="SQV55" s="59"/>
      <c r="SQW55" s="59"/>
      <c r="SQX55" s="59"/>
      <c r="SQY55" s="59"/>
      <c r="SQZ55" s="59"/>
      <c r="SRA55" s="59"/>
      <c r="SRB55" s="59"/>
      <c r="SRC55" s="59"/>
      <c r="SRD55" s="59"/>
      <c r="SRE55" s="59"/>
      <c r="SRF55" s="59"/>
      <c r="SRG55" s="59"/>
      <c r="SRH55" s="59"/>
      <c r="SRI55" s="59"/>
      <c r="SRJ55" s="59"/>
      <c r="SRK55" s="59"/>
      <c r="SRL55" s="59"/>
      <c r="SRM55" s="59"/>
      <c r="SRN55" s="59"/>
      <c r="SRO55" s="59"/>
      <c r="SRP55" s="59"/>
      <c r="SRQ55" s="59"/>
      <c r="SRR55" s="59"/>
      <c r="SRS55" s="59"/>
      <c r="SRT55" s="59"/>
      <c r="SRU55" s="59"/>
      <c r="SRV55" s="59"/>
      <c r="SRW55" s="59"/>
      <c r="SRX55" s="59"/>
      <c r="SRY55" s="59"/>
      <c r="SRZ55" s="59"/>
      <c r="SSA55" s="59"/>
      <c r="SSB55" s="59"/>
      <c r="SSC55" s="59"/>
      <c r="SSD55" s="59"/>
      <c r="SSE55" s="59"/>
      <c r="SSF55" s="59"/>
      <c r="SSG55" s="59"/>
      <c r="SSH55" s="59"/>
      <c r="SSI55" s="59"/>
      <c r="SSJ55" s="59"/>
      <c r="SSK55" s="59"/>
      <c r="SSL55" s="59"/>
      <c r="SSM55" s="59"/>
      <c r="SSN55" s="59"/>
      <c r="SSO55" s="59"/>
      <c r="SSP55" s="59"/>
      <c r="SSQ55" s="59"/>
      <c r="SSR55" s="59"/>
      <c r="SSS55" s="59"/>
      <c r="SST55" s="59"/>
      <c r="SSU55" s="59"/>
      <c r="SSV55" s="59"/>
      <c r="SSW55" s="59"/>
      <c r="SSX55" s="59"/>
      <c r="SSY55" s="59"/>
      <c r="SSZ55" s="59"/>
      <c r="STA55" s="59"/>
      <c r="STB55" s="59"/>
      <c r="STC55" s="59"/>
      <c r="STD55" s="59"/>
      <c r="STE55" s="59"/>
      <c r="STF55" s="59"/>
      <c r="STG55" s="59"/>
      <c r="STH55" s="59"/>
      <c r="STI55" s="59"/>
      <c r="STJ55" s="59"/>
      <c r="STK55" s="59"/>
      <c r="STL55" s="59"/>
      <c r="STM55" s="59"/>
      <c r="STN55" s="59"/>
      <c r="STO55" s="59"/>
      <c r="STP55" s="59"/>
      <c r="STQ55" s="59"/>
      <c r="STR55" s="59"/>
      <c r="STS55" s="59"/>
      <c r="STT55" s="59"/>
      <c r="STU55" s="59"/>
      <c r="STV55" s="59"/>
      <c r="STW55" s="59"/>
      <c r="STX55" s="59"/>
      <c r="STY55" s="59"/>
      <c r="STZ55" s="59"/>
      <c r="SUA55" s="59"/>
      <c r="SUB55" s="59"/>
      <c r="SUC55" s="59"/>
      <c r="SUD55" s="59"/>
      <c r="SUE55" s="59"/>
      <c r="SUF55" s="59"/>
      <c r="SUG55" s="59"/>
      <c r="SUH55" s="59"/>
      <c r="SUI55" s="59"/>
      <c r="SUJ55" s="59"/>
      <c r="SUK55" s="59"/>
      <c r="SUL55" s="59"/>
      <c r="SUM55" s="59"/>
      <c r="SUN55" s="59"/>
      <c r="SUO55" s="59"/>
      <c r="SUP55" s="59"/>
      <c r="SUQ55" s="59"/>
      <c r="SUR55" s="59"/>
      <c r="SUS55" s="59"/>
      <c r="SUT55" s="59"/>
      <c r="SUU55" s="59"/>
      <c r="SUV55" s="59"/>
      <c r="SUW55" s="59"/>
      <c r="SUX55" s="59"/>
      <c r="SUY55" s="59"/>
      <c r="SUZ55" s="59"/>
      <c r="SVA55" s="59"/>
      <c r="SVB55" s="59"/>
      <c r="SVC55" s="59"/>
      <c r="SVD55" s="59"/>
      <c r="SVE55" s="59"/>
      <c r="SVF55" s="59"/>
      <c r="SVG55" s="59"/>
      <c r="SVH55" s="59"/>
      <c r="SVI55" s="59"/>
      <c r="SVJ55" s="59"/>
      <c r="SVK55" s="59"/>
      <c r="SVL55" s="59"/>
      <c r="SVM55" s="59"/>
      <c r="SVN55" s="59"/>
      <c r="SVO55" s="59"/>
      <c r="SVP55" s="59"/>
      <c r="SVQ55" s="59"/>
      <c r="SVR55" s="59"/>
      <c r="SVS55" s="59"/>
      <c r="SVT55" s="59"/>
      <c r="SVU55" s="59"/>
      <c r="SVV55" s="59"/>
      <c r="SVW55" s="59"/>
      <c r="SVX55" s="59"/>
      <c r="SVY55" s="59"/>
      <c r="SVZ55" s="59"/>
      <c r="SWA55" s="59"/>
      <c r="SWB55" s="59"/>
      <c r="SWC55" s="59"/>
      <c r="SWD55" s="59"/>
      <c r="SWE55" s="59"/>
      <c r="SWF55" s="59"/>
      <c r="SWG55" s="59"/>
      <c r="SWH55" s="59"/>
      <c r="SWI55" s="59"/>
      <c r="SWJ55" s="59"/>
      <c r="SWK55" s="59"/>
      <c r="SWL55" s="59"/>
      <c r="SWM55" s="59"/>
      <c r="SWN55" s="59"/>
      <c r="SWO55" s="59"/>
      <c r="SWP55" s="59"/>
      <c r="SWQ55" s="59"/>
      <c r="SWR55" s="59"/>
      <c r="SWS55" s="59"/>
      <c r="SWT55" s="59"/>
      <c r="SWU55" s="59"/>
      <c r="SWV55" s="59"/>
      <c r="SWW55" s="59"/>
      <c r="SWX55" s="59"/>
      <c r="SWY55" s="59"/>
      <c r="SWZ55" s="59"/>
      <c r="SXA55" s="59"/>
      <c r="SXB55" s="59"/>
      <c r="SXC55" s="59"/>
      <c r="SXD55" s="59"/>
      <c r="SXE55" s="59"/>
      <c r="SXF55" s="59"/>
      <c r="SXG55" s="59"/>
      <c r="SXH55" s="59"/>
      <c r="SXI55" s="59"/>
      <c r="SXJ55" s="59"/>
      <c r="SXK55" s="59"/>
      <c r="SXL55" s="59"/>
      <c r="SXM55" s="59"/>
      <c r="SXN55" s="59"/>
      <c r="SXO55" s="59"/>
      <c r="SXP55" s="59"/>
      <c r="SXQ55" s="59"/>
      <c r="SXR55" s="59"/>
      <c r="SXS55" s="59"/>
      <c r="SXT55" s="59"/>
      <c r="SXU55" s="59"/>
      <c r="SXV55" s="59"/>
      <c r="SXW55" s="59"/>
      <c r="SXX55" s="59"/>
      <c r="SXY55" s="59"/>
      <c r="SXZ55" s="59"/>
      <c r="SYA55" s="59"/>
      <c r="SYB55" s="59"/>
      <c r="SYC55" s="59"/>
      <c r="SYD55" s="59"/>
      <c r="SYE55" s="59"/>
      <c r="SYF55" s="59"/>
      <c r="SYG55" s="59"/>
      <c r="SYH55" s="59"/>
      <c r="SYI55" s="59"/>
      <c r="SYJ55" s="59"/>
      <c r="SYK55" s="59"/>
      <c r="SYL55" s="59"/>
      <c r="SYM55" s="59"/>
      <c r="SYN55" s="59"/>
      <c r="SYO55" s="59"/>
      <c r="SYP55" s="59"/>
      <c r="SYQ55" s="59"/>
      <c r="SYR55" s="59"/>
      <c r="SYS55" s="59"/>
      <c r="SYT55" s="59"/>
      <c r="SYU55" s="59"/>
      <c r="SYV55" s="59"/>
      <c r="SYW55" s="59"/>
      <c r="SYX55" s="59"/>
      <c r="SYY55" s="59"/>
      <c r="SYZ55" s="59"/>
      <c r="SZA55" s="59"/>
      <c r="SZB55" s="59"/>
      <c r="SZC55" s="59"/>
      <c r="SZD55" s="59"/>
      <c r="SZE55" s="59"/>
      <c r="SZF55" s="59"/>
      <c r="SZG55" s="59"/>
      <c r="SZH55" s="59"/>
      <c r="SZI55" s="59"/>
      <c r="SZJ55" s="59"/>
      <c r="SZK55" s="59"/>
      <c r="SZL55" s="59"/>
      <c r="SZM55" s="59"/>
      <c r="SZN55" s="59"/>
      <c r="SZO55" s="59"/>
      <c r="SZP55" s="59"/>
      <c r="SZQ55" s="59"/>
      <c r="SZR55" s="59"/>
      <c r="SZS55" s="59"/>
      <c r="SZT55" s="59"/>
      <c r="SZU55" s="59"/>
      <c r="SZV55" s="59"/>
      <c r="SZW55" s="59"/>
      <c r="SZX55" s="59"/>
      <c r="SZY55" s="59"/>
      <c r="SZZ55" s="59"/>
      <c r="TAA55" s="59"/>
      <c r="TAB55" s="59"/>
      <c r="TAC55" s="59"/>
      <c r="TAD55" s="59"/>
      <c r="TAE55" s="59"/>
      <c r="TAF55" s="59"/>
      <c r="TAG55" s="59"/>
      <c r="TAH55" s="59"/>
      <c r="TAI55" s="59"/>
      <c r="TAJ55" s="59"/>
      <c r="TAK55" s="59"/>
      <c r="TAL55" s="59"/>
      <c r="TAM55" s="59"/>
      <c r="TAN55" s="59"/>
      <c r="TAO55" s="59"/>
      <c r="TAP55" s="59"/>
      <c r="TAQ55" s="59"/>
      <c r="TAR55" s="59"/>
      <c r="TAS55" s="59"/>
      <c r="TAT55" s="59"/>
      <c r="TAU55" s="59"/>
      <c r="TAV55" s="59"/>
      <c r="TAW55" s="59"/>
      <c r="TAX55" s="59"/>
      <c r="TAY55" s="59"/>
      <c r="TAZ55" s="59"/>
      <c r="TBA55" s="59"/>
      <c r="TBB55" s="59"/>
      <c r="TBC55" s="59"/>
      <c r="TBD55" s="59"/>
      <c r="TBE55" s="59"/>
      <c r="TBF55" s="59"/>
      <c r="TBG55" s="59"/>
      <c r="TBH55" s="59"/>
      <c r="TBI55" s="59"/>
      <c r="TBJ55" s="59"/>
      <c r="TBK55" s="59"/>
      <c r="TBL55" s="59"/>
      <c r="TBM55" s="59"/>
      <c r="TBN55" s="59"/>
      <c r="TBO55" s="59"/>
      <c r="TBP55" s="59"/>
      <c r="TBQ55" s="59"/>
      <c r="TBR55" s="59"/>
      <c r="TBS55" s="59"/>
      <c r="TBT55" s="59"/>
      <c r="TBU55" s="59"/>
      <c r="TBV55" s="59"/>
      <c r="TBW55" s="59"/>
      <c r="TBX55" s="59"/>
      <c r="TBY55" s="59"/>
      <c r="TBZ55" s="59"/>
      <c r="TCA55" s="59"/>
      <c r="TCB55" s="59"/>
      <c r="TCC55" s="59"/>
      <c r="TCD55" s="59"/>
      <c r="TCE55" s="59"/>
      <c r="TCF55" s="59"/>
      <c r="TCG55" s="59"/>
      <c r="TCH55" s="59"/>
      <c r="TCI55" s="59"/>
      <c r="TCJ55" s="59"/>
      <c r="TCK55" s="59"/>
      <c r="TCL55" s="59"/>
      <c r="TCM55" s="59"/>
      <c r="TCN55" s="59"/>
      <c r="TCO55" s="59"/>
      <c r="TCP55" s="59"/>
      <c r="TCQ55" s="59"/>
      <c r="TCR55" s="59"/>
      <c r="TCS55" s="59"/>
      <c r="TCT55" s="59"/>
      <c r="TCU55" s="59"/>
      <c r="TCV55" s="59"/>
      <c r="TCW55" s="59"/>
      <c r="TCX55" s="59"/>
      <c r="TCY55" s="59"/>
      <c r="TCZ55" s="59"/>
      <c r="TDA55" s="59"/>
      <c r="TDB55" s="59"/>
      <c r="TDC55" s="59"/>
      <c r="TDD55" s="59"/>
      <c r="TDE55" s="59"/>
      <c r="TDF55" s="59"/>
      <c r="TDG55" s="59"/>
      <c r="TDH55" s="59"/>
      <c r="TDI55" s="59"/>
      <c r="TDJ55" s="59"/>
      <c r="TDK55" s="59"/>
      <c r="TDL55" s="59"/>
      <c r="TDM55" s="59"/>
      <c r="TDN55" s="59"/>
      <c r="TDO55" s="59"/>
      <c r="TDP55" s="59"/>
      <c r="TDQ55" s="59"/>
      <c r="TDR55" s="59"/>
      <c r="TDS55" s="59"/>
      <c r="TDT55" s="59"/>
      <c r="TDU55" s="59"/>
      <c r="TDV55" s="59"/>
      <c r="TDW55" s="59"/>
      <c r="TDX55" s="59"/>
      <c r="TDY55" s="59"/>
      <c r="TDZ55" s="59"/>
      <c r="TEA55" s="59"/>
      <c r="TEB55" s="59"/>
      <c r="TEC55" s="59"/>
      <c r="TED55" s="59"/>
      <c r="TEE55" s="59"/>
      <c r="TEF55" s="59"/>
      <c r="TEG55" s="59"/>
      <c r="TEH55" s="59"/>
      <c r="TEI55" s="59"/>
      <c r="TEJ55" s="59"/>
      <c r="TEK55" s="59"/>
      <c r="TEL55" s="59"/>
      <c r="TEM55" s="59"/>
      <c r="TEN55" s="59"/>
      <c r="TEO55" s="59"/>
      <c r="TEP55" s="59"/>
      <c r="TEQ55" s="59"/>
      <c r="TER55" s="59"/>
      <c r="TES55" s="59"/>
      <c r="TET55" s="59"/>
      <c r="TEU55" s="59"/>
      <c r="TEV55" s="59"/>
      <c r="TEW55" s="59"/>
      <c r="TEX55" s="59"/>
      <c r="TEY55" s="59"/>
      <c r="TEZ55" s="59"/>
      <c r="TFA55" s="59"/>
      <c r="TFB55" s="59"/>
      <c r="TFC55" s="59"/>
      <c r="TFD55" s="59"/>
      <c r="TFE55" s="59"/>
      <c r="TFF55" s="59"/>
      <c r="TFG55" s="59"/>
      <c r="TFH55" s="59"/>
      <c r="TFI55" s="59"/>
      <c r="TFJ55" s="59"/>
      <c r="TFK55" s="59"/>
      <c r="TFL55" s="59"/>
      <c r="TFM55" s="59"/>
      <c r="TFN55" s="59"/>
      <c r="TFO55" s="59"/>
      <c r="TFP55" s="59"/>
      <c r="TFQ55" s="59"/>
      <c r="TFR55" s="59"/>
      <c r="TFS55" s="59"/>
      <c r="TFT55" s="59"/>
      <c r="TFU55" s="59"/>
      <c r="TFV55" s="59"/>
      <c r="TFW55" s="59"/>
      <c r="TFX55" s="59"/>
      <c r="TFY55" s="59"/>
      <c r="TFZ55" s="59"/>
      <c r="TGA55" s="59"/>
      <c r="TGB55" s="59"/>
      <c r="TGC55" s="59"/>
      <c r="TGD55" s="59"/>
      <c r="TGE55" s="59"/>
      <c r="TGF55" s="59"/>
      <c r="TGG55" s="59"/>
      <c r="TGH55" s="59"/>
      <c r="TGI55" s="59"/>
      <c r="TGJ55" s="59"/>
      <c r="TGK55" s="59"/>
      <c r="TGL55" s="59"/>
      <c r="TGM55" s="59"/>
      <c r="TGN55" s="59"/>
      <c r="TGO55" s="59"/>
      <c r="TGP55" s="59"/>
      <c r="TGQ55" s="59"/>
      <c r="TGR55" s="59"/>
      <c r="TGS55" s="59"/>
      <c r="TGT55" s="59"/>
      <c r="TGU55" s="59"/>
      <c r="TGV55" s="59"/>
      <c r="TGW55" s="59"/>
      <c r="TGX55" s="59"/>
      <c r="TGY55" s="59"/>
      <c r="TGZ55" s="59"/>
      <c r="THA55" s="59"/>
      <c r="THB55" s="59"/>
      <c r="THC55" s="59"/>
      <c r="THD55" s="59"/>
      <c r="THE55" s="59"/>
      <c r="THF55" s="59"/>
      <c r="THG55" s="59"/>
      <c r="THH55" s="59"/>
      <c r="THI55" s="59"/>
      <c r="THJ55" s="59"/>
      <c r="THK55" s="59"/>
      <c r="THL55" s="59"/>
      <c r="THM55" s="59"/>
      <c r="THN55" s="59"/>
      <c r="THO55" s="59"/>
      <c r="THP55" s="59"/>
      <c r="THQ55" s="59"/>
      <c r="THR55" s="59"/>
      <c r="THS55" s="59"/>
      <c r="THT55" s="59"/>
      <c r="THU55" s="59"/>
      <c r="THV55" s="59"/>
      <c r="THW55" s="59"/>
      <c r="THX55" s="59"/>
      <c r="THY55" s="59"/>
      <c r="THZ55" s="59"/>
      <c r="TIA55" s="59"/>
      <c r="TIB55" s="59"/>
      <c r="TIC55" s="59"/>
      <c r="TID55" s="59"/>
      <c r="TIE55" s="59"/>
      <c r="TIF55" s="59"/>
      <c r="TIG55" s="59"/>
      <c r="TIH55" s="59"/>
      <c r="TII55" s="59"/>
      <c r="TIJ55" s="59"/>
      <c r="TIK55" s="59"/>
      <c r="TIL55" s="59"/>
      <c r="TIM55" s="59"/>
      <c r="TIN55" s="59"/>
      <c r="TIO55" s="59"/>
      <c r="TIP55" s="59"/>
      <c r="TIQ55" s="59"/>
      <c r="TIR55" s="59"/>
      <c r="TIS55" s="59"/>
      <c r="TIT55" s="59"/>
      <c r="TIU55" s="59"/>
      <c r="TIV55" s="59"/>
      <c r="TIW55" s="59"/>
      <c r="TIX55" s="59"/>
      <c r="TIY55" s="59"/>
      <c r="TIZ55" s="59"/>
      <c r="TJA55" s="59"/>
      <c r="TJB55" s="59"/>
      <c r="TJC55" s="59"/>
      <c r="TJD55" s="59"/>
      <c r="TJE55" s="59"/>
      <c r="TJF55" s="59"/>
      <c r="TJG55" s="59"/>
      <c r="TJH55" s="59"/>
      <c r="TJI55" s="59"/>
      <c r="TJJ55" s="59"/>
      <c r="TJK55" s="59"/>
      <c r="TJL55" s="59"/>
      <c r="TJM55" s="59"/>
      <c r="TJN55" s="59"/>
      <c r="TJO55" s="59"/>
      <c r="TJP55" s="59"/>
      <c r="TJQ55" s="59"/>
      <c r="TJR55" s="59"/>
      <c r="TJS55" s="59"/>
      <c r="TJT55" s="59"/>
      <c r="TJU55" s="59"/>
      <c r="TJV55" s="59"/>
      <c r="TJW55" s="59"/>
      <c r="TJX55" s="59"/>
      <c r="TJY55" s="59"/>
      <c r="TJZ55" s="59"/>
      <c r="TKA55" s="59"/>
      <c r="TKB55" s="59"/>
      <c r="TKC55" s="59"/>
      <c r="TKD55" s="59"/>
      <c r="TKE55" s="59"/>
      <c r="TKF55" s="59"/>
      <c r="TKG55" s="59"/>
      <c r="TKH55" s="59"/>
      <c r="TKI55" s="59"/>
      <c r="TKJ55" s="59"/>
      <c r="TKK55" s="59"/>
      <c r="TKL55" s="59"/>
      <c r="TKM55" s="59"/>
      <c r="TKN55" s="59"/>
      <c r="TKO55" s="59"/>
      <c r="TKP55" s="59"/>
      <c r="TKQ55" s="59"/>
      <c r="TKR55" s="59"/>
      <c r="TKS55" s="59"/>
      <c r="TKT55" s="59"/>
      <c r="TKU55" s="59"/>
      <c r="TKV55" s="59"/>
      <c r="TKW55" s="59"/>
      <c r="TKX55" s="59"/>
      <c r="TKY55" s="59"/>
      <c r="TKZ55" s="59"/>
      <c r="TLA55" s="59"/>
      <c r="TLB55" s="59"/>
      <c r="TLC55" s="59"/>
      <c r="TLD55" s="59"/>
      <c r="TLE55" s="59"/>
      <c r="TLF55" s="59"/>
      <c r="TLG55" s="59"/>
      <c r="TLH55" s="59"/>
      <c r="TLI55" s="59"/>
      <c r="TLJ55" s="59"/>
      <c r="TLK55" s="59"/>
      <c r="TLL55" s="59"/>
      <c r="TLM55" s="59"/>
      <c r="TLN55" s="59"/>
      <c r="TLO55" s="59"/>
      <c r="TLP55" s="59"/>
      <c r="TLQ55" s="59"/>
      <c r="TLR55" s="59"/>
      <c r="TLS55" s="59"/>
      <c r="TLT55" s="59"/>
      <c r="TLU55" s="59"/>
      <c r="TLV55" s="59"/>
      <c r="TLW55" s="59"/>
      <c r="TLX55" s="59"/>
      <c r="TLY55" s="59"/>
      <c r="TLZ55" s="59"/>
      <c r="TMA55" s="59"/>
      <c r="TMB55" s="59"/>
      <c r="TMC55" s="59"/>
      <c r="TMD55" s="59"/>
      <c r="TME55" s="59"/>
      <c r="TMF55" s="59"/>
      <c r="TMG55" s="59"/>
      <c r="TMH55" s="59"/>
      <c r="TMI55" s="59"/>
      <c r="TMJ55" s="59"/>
      <c r="TMK55" s="59"/>
      <c r="TML55" s="59"/>
      <c r="TMM55" s="59"/>
      <c r="TMN55" s="59"/>
      <c r="TMO55" s="59"/>
      <c r="TMP55" s="59"/>
      <c r="TMQ55" s="59"/>
      <c r="TMR55" s="59"/>
      <c r="TMS55" s="59"/>
      <c r="TMT55" s="59"/>
      <c r="TMU55" s="59"/>
      <c r="TMV55" s="59"/>
      <c r="TMW55" s="59"/>
      <c r="TMX55" s="59"/>
      <c r="TMY55" s="59"/>
      <c r="TMZ55" s="59"/>
      <c r="TNA55" s="59"/>
      <c r="TNB55" s="59"/>
      <c r="TNC55" s="59"/>
      <c r="TND55" s="59"/>
      <c r="TNE55" s="59"/>
      <c r="TNF55" s="59"/>
      <c r="TNG55" s="59"/>
      <c r="TNH55" s="59"/>
      <c r="TNI55" s="59"/>
      <c r="TNJ55" s="59"/>
      <c r="TNK55" s="59"/>
      <c r="TNL55" s="59"/>
      <c r="TNM55" s="59"/>
      <c r="TNN55" s="59"/>
      <c r="TNO55" s="59"/>
      <c r="TNP55" s="59"/>
      <c r="TNQ55" s="59"/>
      <c r="TNR55" s="59"/>
      <c r="TNS55" s="59"/>
      <c r="TNT55" s="59"/>
      <c r="TNU55" s="59"/>
      <c r="TNV55" s="59"/>
      <c r="TNW55" s="59"/>
      <c r="TNX55" s="59"/>
      <c r="TNY55" s="59"/>
      <c r="TNZ55" s="59"/>
      <c r="TOA55" s="59"/>
      <c r="TOB55" s="59"/>
      <c r="TOC55" s="59"/>
      <c r="TOD55" s="59"/>
      <c r="TOE55" s="59"/>
      <c r="TOF55" s="59"/>
      <c r="TOG55" s="59"/>
      <c r="TOH55" s="59"/>
      <c r="TOI55" s="59"/>
      <c r="TOJ55" s="59"/>
      <c r="TOK55" s="59"/>
      <c r="TOL55" s="59"/>
      <c r="TOM55" s="59"/>
      <c r="TON55" s="59"/>
      <c r="TOO55" s="59"/>
      <c r="TOP55" s="59"/>
      <c r="TOQ55" s="59"/>
      <c r="TOR55" s="59"/>
      <c r="TOS55" s="59"/>
      <c r="TOT55" s="59"/>
      <c r="TOU55" s="59"/>
      <c r="TOV55" s="59"/>
      <c r="TOW55" s="59"/>
      <c r="TOX55" s="59"/>
      <c r="TOY55" s="59"/>
      <c r="TOZ55" s="59"/>
      <c r="TPA55" s="59"/>
      <c r="TPB55" s="59"/>
      <c r="TPC55" s="59"/>
      <c r="TPD55" s="59"/>
      <c r="TPE55" s="59"/>
      <c r="TPF55" s="59"/>
      <c r="TPG55" s="59"/>
      <c r="TPH55" s="59"/>
      <c r="TPI55" s="59"/>
      <c r="TPJ55" s="59"/>
      <c r="TPK55" s="59"/>
      <c r="TPL55" s="59"/>
      <c r="TPM55" s="59"/>
      <c r="TPN55" s="59"/>
      <c r="TPO55" s="59"/>
      <c r="TPP55" s="59"/>
      <c r="TPQ55" s="59"/>
      <c r="TPR55" s="59"/>
      <c r="TPS55" s="59"/>
      <c r="TPT55" s="59"/>
      <c r="TPU55" s="59"/>
      <c r="TPV55" s="59"/>
      <c r="TPW55" s="59"/>
      <c r="TPX55" s="59"/>
      <c r="TPY55" s="59"/>
      <c r="TPZ55" s="59"/>
      <c r="TQA55" s="59"/>
      <c r="TQB55" s="59"/>
      <c r="TQC55" s="59"/>
      <c r="TQD55" s="59"/>
      <c r="TQE55" s="59"/>
      <c r="TQF55" s="59"/>
      <c r="TQG55" s="59"/>
      <c r="TQH55" s="59"/>
      <c r="TQI55" s="59"/>
      <c r="TQJ55" s="59"/>
      <c r="TQK55" s="59"/>
      <c r="TQL55" s="59"/>
      <c r="TQM55" s="59"/>
      <c r="TQN55" s="59"/>
      <c r="TQO55" s="59"/>
      <c r="TQP55" s="59"/>
      <c r="TQQ55" s="59"/>
      <c r="TQR55" s="59"/>
      <c r="TQS55" s="59"/>
      <c r="TQT55" s="59"/>
      <c r="TQU55" s="59"/>
      <c r="TQV55" s="59"/>
      <c r="TQW55" s="59"/>
      <c r="TQX55" s="59"/>
      <c r="TQY55" s="59"/>
      <c r="TQZ55" s="59"/>
      <c r="TRA55" s="59"/>
      <c r="TRB55" s="59"/>
      <c r="TRC55" s="59"/>
      <c r="TRD55" s="59"/>
      <c r="TRE55" s="59"/>
      <c r="TRF55" s="59"/>
      <c r="TRG55" s="59"/>
      <c r="TRH55" s="59"/>
      <c r="TRI55" s="59"/>
      <c r="TRJ55" s="59"/>
      <c r="TRK55" s="59"/>
      <c r="TRL55" s="59"/>
      <c r="TRM55" s="59"/>
      <c r="TRN55" s="59"/>
      <c r="TRO55" s="59"/>
      <c r="TRP55" s="59"/>
      <c r="TRQ55" s="59"/>
      <c r="TRR55" s="59"/>
      <c r="TRS55" s="59"/>
      <c r="TRT55" s="59"/>
      <c r="TRU55" s="59"/>
      <c r="TRV55" s="59"/>
      <c r="TRW55" s="59"/>
      <c r="TRX55" s="59"/>
      <c r="TRY55" s="59"/>
      <c r="TRZ55" s="59"/>
      <c r="TSA55" s="59"/>
      <c r="TSB55" s="59"/>
      <c r="TSC55" s="59"/>
      <c r="TSD55" s="59"/>
      <c r="TSE55" s="59"/>
      <c r="TSF55" s="59"/>
      <c r="TSG55" s="59"/>
      <c r="TSH55" s="59"/>
      <c r="TSI55" s="59"/>
      <c r="TSJ55" s="59"/>
      <c r="TSK55" s="59"/>
      <c r="TSL55" s="59"/>
      <c r="TSM55" s="59"/>
      <c r="TSN55" s="59"/>
      <c r="TSO55" s="59"/>
      <c r="TSP55" s="59"/>
      <c r="TSQ55" s="59"/>
      <c r="TSR55" s="59"/>
      <c r="TSS55" s="59"/>
      <c r="TST55" s="59"/>
      <c r="TSU55" s="59"/>
      <c r="TSV55" s="59"/>
      <c r="TSW55" s="59"/>
      <c r="TSX55" s="59"/>
      <c r="TSY55" s="59"/>
      <c r="TSZ55" s="59"/>
      <c r="TTA55" s="59"/>
      <c r="TTB55" s="59"/>
      <c r="TTC55" s="59"/>
      <c r="TTD55" s="59"/>
      <c r="TTE55" s="59"/>
      <c r="TTF55" s="59"/>
      <c r="TTG55" s="59"/>
      <c r="TTH55" s="59"/>
      <c r="TTI55" s="59"/>
      <c r="TTJ55" s="59"/>
      <c r="TTK55" s="59"/>
      <c r="TTL55" s="59"/>
      <c r="TTM55" s="59"/>
      <c r="TTN55" s="59"/>
      <c r="TTO55" s="59"/>
      <c r="TTP55" s="59"/>
      <c r="TTQ55" s="59"/>
      <c r="TTR55" s="59"/>
      <c r="TTS55" s="59"/>
      <c r="TTT55" s="59"/>
      <c r="TTU55" s="59"/>
      <c r="TTV55" s="59"/>
      <c r="TTW55" s="59"/>
      <c r="TTX55" s="59"/>
      <c r="TTY55" s="59"/>
      <c r="TTZ55" s="59"/>
      <c r="TUA55" s="59"/>
      <c r="TUB55" s="59"/>
      <c r="TUC55" s="59"/>
      <c r="TUD55" s="59"/>
      <c r="TUE55" s="59"/>
      <c r="TUF55" s="59"/>
      <c r="TUG55" s="59"/>
      <c r="TUH55" s="59"/>
      <c r="TUI55" s="59"/>
      <c r="TUJ55" s="59"/>
      <c r="TUK55" s="59"/>
      <c r="TUL55" s="59"/>
      <c r="TUM55" s="59"/>
      <c r="TUN55" s="59"/>
      <c r="TUO55" s="59"/>
      <c r="TUP55" s="59"/>
      <c r="TUQ55" s="59"/>
      <c r="TUR55" s="59"/>
      <c r="TUS55" s="59"/>
      <c r="TUT55" s="59"/>
      <c r="TUU55" s="59"/>
      <c r="TUV55" s="59"/>
      <c r="TUW55" s="59"/>
      <c r="TUX55" s="59"/>
      <c r="TUY55" s="59"/>
      <c r="TUZ55" s="59"/>
      <c r="TVA55" s="59"/>
      <c r="TVB55" s="59"/>
      <c r="TVC55" s="59"/>
      <c r="TVD55" s="59"/>
      <c r="TVE55" s="59"/>
      <c r="TVF55" s="59"/>
      <c r="TVG55" s="59"/>
      <c r="TVH55" s="59"/>
      <c r="TVI55" s="59"/>
      <c r="TVJ55" s="59"/>
      <c r="TVK55" s="59"/>
      <c r="TVL55" s="59"/>
      <c r="TVM55" s="59"/>
      <c r="TVN55" s="59"/>
      <c r="TVO55" s="59"/>
      <c r="TVP55" s="59"/>
      <c r="TVQ55" s="59"/>
      <c r="TVR55" s="59"/>
      <c r="TVS55" s="59"/>
      <c r="TVT55" s="59"/>
      <c r="TVU55" s="59"/>
      <c r="TVV55" s="59"/>
      <c r="TVW55" s="59"/>
      <c r="TVX55" s="59"/>
      <c r="TVY55" s="59"/>
      <c r="TVZ55" s="59"/>
      <c r="TWA55" s="59"/>
      <c r="TWB55" s="59"/>
      <c r="TWC55" s="59"/>
      <c r="TWD55" s="59"/>
      <c r="TWE55" s="59"/>
      <c r="TWF55" s="59"/>
      <c r="TWG55" s="59"/>
      <c r="TWH55" s="59"/>
      <c r="TWI55" s="59"/>
      <c r="TWJ55" s="59"/>
      <c r="TWK55" s="59"/>
      <c r="TWL55" s="59"/>
      <c r="TWM55" s="59"/>
      <c r="TWN55" s="59"/>
      <c r="TWO55" s="59"/>
      <c r="TWP55" s="59"/>
      <c r="TWQ55" s="59"/>
      <c r="TWR55" s="59"/>
      <c r="TWS55" s="59"/>
      <c r="TWT55" s="59"/>
      <c r="TWU55" s="59"/>
      <c r="TWV55" s="59"/>
      <c r="TWW55" s="59"/>
      <c r="TWX55" s="59"/>
      <c r="TWY55" s="59"/>
      <c r="TWZ55" s="59"/>
      <c r="TXA55" s="59"/>
      <c r="TXB55" s="59"/>
      <c r="TXC55" s="59"/>
      <c r="TXD55" s="59"/>
      <c r="TXE55" s="59"/>
      <c r="TXF55" s="59"/>
      <c r="TXG55" s="59"/>
      <c r="TXH55" s="59"/>
      <c r="TXI55" s="59"/>
      <c r="TXJ55" s="59"/>
      <c r="TXK55" s="59"/>
      <c r="TXL55" s="59"/>
      <c r="TXM55" s="59"/>
      <c r="TXN55" s="59"/>
      <c r="TXO55" s="59"/>
      <c r="TXP55" s="59"/>
      <c r="TXQ55" s="59"/>
      <c r="TXR55" s="59"/>
      <c r="TXS55" s="59"/>
      <c r="TXT55" s="59"/>
      <c r="TXU55" s="59"/>
      <c r="TXV55" s="59"/>
      <c r="TXW55" s="59"/>
      <c r="TXX55" s="59"/>
      <c r="TXY55" s="59"/>
      <c r="TXZ55" s="59"/>
      <c r="TYA55" s="59"/>
      <c r="TYB55" s="59"/>
      <c r="TYC55" s="59"/>
      <c r="TYD55" s="59"/>
      <c r="TYE55" s="59"/>
      <c r="TYF55" s="59"/>
      <c r="TYG55" s="59"/>
      <c r="TYH55" s="59"/>
      <c r="TYI55" s="59"/>
      <c r="TYJ55" s="59"/>
      <c r="TYK55" s="59"/>
      <c r="TYL55" s="59"/>
      <c r="TYM55" s="59"/>
      <c r="TYN55" s="59"/>
      <c r="TYO55" s="59"/>
      <c r="TYP55" s="59"/>
      <c r="TYQ55" s="59"/>
      <c r="TYR55" s="59"/>
      <c r="TYS55" s="59"/>
      <c r="TYT55" s="59"/>
      <c r="TYU55" s="59"/>
      <c r="TYV55" s="59"/>
      <c r="TYW55" s="59"/>
      <c r="TYX55" s="59"/>
      <c r="TYY55" s="59"/>
      <c r="TYZ55" s="59"/>
      <c r="TZA55" s="59"/>
      <c r="TZB55" s="59"/>
      <c r="TZC55" s="59"/>
      <c r="TZD55" s="59"/>
      <c r="TZE55" s="59"/>
      <c r="TZF55" s="59"/>
      <c r="TZG55" s="59"/>
      <c r="TZH55" s="59"/>
      <c r="TZI55" s="59"/>
      <c r="TZJ55" s="59"/>
      <c r="TZK55" s="59"/>
      <c r="TZL55" s="59"/>
      <c r="TZM55" s="59"/>
      <c r="TZN55" s="59"/>
      <c r="TZO55" s="59"/>
      <c r="TZP55" s="59"/>
      <c r="TZQ55" s="59"/>
      <c r="TZR55" s="59"/>
      <c r="TZS55" s="59"/>
      <c r="TZT55" s="59"/>
      <c r="TZU55" s="59"/>
      <c r="TZV55" s="59"/>
      <c r="TZW55" s="59"/>
      <c r="TZX55" s="59"/>
      <c r="TZY55" s="59"/>
      <c r="TZZ55" s="59"/>
      <c r="UAA55" s="59"/>
      <c r="UAB55" s="59"/>
      <c r="UAC55" s="59"/>
      <c r="UAD55" s="59"/>
      <c r="UAE55" s="59"/>
      <c r="UAF55" s="59"/>
      <c r="UAG55" s="59"/>
      <c r="UAH55" s="59"/>
      <c r="UAI55" s="59"/>
      <c r="UAJ55" s="59"/>
      <c r="UAK55" s="59"/>
      <c r="UAL55" s="59"/>
      <c r="UAM55" s="59"/>
      <c r="UAN55" s="59"/>
      <c r="UAO55" s="59"/>
      <c r="UAP55" s="59"/>
      <c r="UAQ55" s="59"/>
      <c r="UAR55" s="59"/>
      <c r="UAS55" s="59"/>
      <c r="UAT55" s="59"/>
      <c r="UAU55" s="59"/>
      <c r="UAV55" s="59"/>
      <c r="UAW55" s="59"/>
      <c r="UAX55" s="59"/>
      <c r="UAY55" s="59"/>
      <c r="UAZ55" s="59"/>
      <c r="UBA55" s="59"/>
      <c r="UBB55" s="59"/>
      <c r="UBC55" s="59"/>
      <c r="UBD55" s="59"/>
      <c r="UBE55" s="59"/>
      <c r="UBF55" s="59"/>
      <c r="UBG55" s="59"/>
      <c r="UBH55" s="59"/>
      <c r="UBI55" s="59"/>
      <c r="UBJ55" s="59"/>
      <c r="UBK55" s="59"/>
      <c r="UBL55" s="59"/>
      <c r="UBM55" s="59"/>
      <c r="UBN55" s="59"/>
      <c r="UBO55" s="59"/>
      <c r="UBP55" s="59"/>
      <c r="UBQ55" s="59"/>
      <c r="UBR55" s="59"/>
      <c r="UBS55" s="59"/>
      <c r="UBT55" s="59"/>
      <c r="UBU55" s="59"/>
      <c r="UBV55" s="59"/>
      <c r="UBW55" s="59"/>
      <c r="UBX55" s="59"/>
      <c r="UBY55" s="59"/>
      <c r="UBZ55" s="59"/>
      <c r="UCA55" s="59"/>
      <c r="UCB55" s="59"/>
      <c r="UCC55" s="59"/>
      <c r="UCD55" s="59"/>
      <c r="UCE55" s="59"/>
      <c r="UCF55" s="59"/>
      <c r="UCG55" s="59"/>
      <c r="UCH55" s="59"/>
      <c r="UCI55" s="59"/>
      <c r="UCJ55" s="59"/>
      <c r="UCK55" s="59"/>
      <c r="UCL55" s="59"/>
      <c r="UCM55" s="59"/>
      <c r="UCN55" s="59"/>
      <c r="UCO55" s="59"/>
      <c r="UCP55" s="59"/>
      <c r="UCQ55" s="59"/>
      <c r="UCR55" s="59"/>
      <c r="UCS55" s="59"/>
      <c r="UCT55" s="59"/>
      <c r="UCU55" s="59"/>
      <c r="UCV55" s="59"/>
      <c r="UCW55" s="59"/>
      <c r="UCX55" s="59"/>
      <c r="UCY55" s="59"/>
      <c r="UCZ55" s="59"/>
      <c r="UDA55" s="59"/>
      <c r="UDB55" s="59"/>
      <c r="UDC55" s="59"/>
      <c r="UDD55" s="59"/>
      <c r="UDE55" s="59"/>
      <c r="UDF55" s="59"/>
      <c r="UDG55" s="59"/>
      <c r="UDH55" s="59"/>
      <c r="UDI55" s="59"/>
      <c r="UDJ55" s="59"/>
      <c r="UDK55" s="59"/>
      <c r="UDL55" s="59"/>
      <c r="UDM55" s="59"/>
      <c r="UDN55" s="59"/>
      <c r="UDO55" s="59"/>
      <c r="UDP55" s="59"/>
      <c r="UDQ55" s="59"/>
      <c r="UDR55" s="59"/>
      <c r="UDS55" s="59"/>
      <c r="UDT55" s="59"/>
      <c r="UDU55" s="59"/>
      <c r="UDV55" s="59"/>
      <c r="UDW55" s="59"/>
      <c r="UDX55" s="59"/>
      <c r="UDY55" s="59"/>
      <c r="UDZ55" s="59"/>
      <c r="UEA55" s="59"/>
      <c r="UEB55" s="59"/>
      <c r="UEC55" s="59"/>
      <c r="UED55" s="59"/>
      <c r="UEE55" s="59"/>
      <c r="UEF55" s="59"/>
      <c r="UEG55" s="59"/>
      <c r="UEH55" s="59"/>
      <c r="UEI55" s="59"/>
      <c r="UEJ55" s="59"/>
      <c r="UEK55" s="59"/>
      <c r="UEL55" s="59"/>
      <c r="UEM55" s="59"/>
      <c r="UEN55" s="59"/>
      <c r="UEO55" s="59"/>
      <c r="UEP55" s="59"/>
      <c r="UEQ55" s="59"/>
      <c r="UER55" s="59"/>
      <c r="UES55" s="59"/>
      <c r="UET55" s="59"/>
      <c r="UEU55" s="59"/>
      <c r="UEV55" s="59"/>
      <c r="UEW55" s="59"/>
      <c r="UEX55" s="59"/>
      <c r="UEY55" s="59"/>
      <c r="UEZ55" s="59"/>
      <c r="UFA55" s="59"/>
      <c r="UFB55" s="59"/>
      <c r="UFC55" s="59"/>
      <c r="UFD55" s="59"/>
      <c r="UFE55" s="59"/>
      <c r="UFF55" s="59"/>
      <c r="UFG55" s="59"/>
      <c r="UFH55" s="59"/>
      <c r="UFI55" s="59"/>
      <c r="UFJ55" s="59"/>
      <c r="UFK55" s="59"/>
      <c r="UFL55" s="59"/>
      <c r="UFM55" s="59"/>
      <c r="UFN55" s="59"/>
      <c r="UFO55" s="59"/>
      <c r="UFP55" s="59"/>
      <c r="UFQ55" s="59"/>
      <c r="UFR55" s="59"/>
      <c r="UFS55" s="59"/>
      <c r="UFT55" s="59"/>
      <c r="UFU55" s="59"/>
      <c r="UFV55" s="59"/>
      <c r="UFW55" s="59"/>
      <c r="UFX55" s="59"/>
      <c r="UFY55" s="59"/>
      <c r="UFZ55" s="59"/>
      <c r="UGA55" s="59"/>
      <c r="UGB55" s="59"/>
      <c r="UGC55" s="59"/>
      <c r="UGD55" s="59"/>
      <c r="UGE55" s="59"/>
      <c r="UGF55" s="59"/>
      <c r="UGG55" s="59"/>
      <c r="UGH55" s="59"/>
      <c r="UGI55" s="59"/>
      <c r="UGJ55" s="59"/>
      <c r="UGK55" s="59"/>
      <c r="UGL55" s="59"/>
      <c r="UGM55" s="59"/>
      <c r="UGN55" s="59"/>
      <c r="UGO55" s="59"/>
      <c r="UGP55" s="59"/>
      <c r="UGQ55" s="59"/>
      <c r="UGR55" s="59"/>
      <c r="UGS55" s="59"/>
      <c r="UGT55" s="59"/>
      <c r="UGU55" s="59"/>
      <c r="UGV55" s="59"/>
      <c r="UGW55" s="59"/>
      <c r="UGX55" s="59"/>
      <c r="UGY55" s="59"/>
      <c r="UGZ55" s="59"/>
      <c r="UHA55" s="59"/>
      <c r="UHB55" s="59"/>
      <c r="UHC55" s="59"/>
      <c r="UHD55" s="59"/>
      <c r="UHE55" s="59"/>
      <c r="UHF55" s="59"/>
      <c r="UHG55" s="59"/>
      <c r="UHH55" s="59"/>
      <c r="UHI55" s="59"/>
      <c r="UHJ55" s="59"/>
      <c r="UHK55" s="59"/>
      <c r="UHL55" s="59"/>
      <c r="UHM55" s="59"/>
      <c r="UHN55" s="59"/>
      <c r="UHO55" s="59"/>
      <c r="UHP55" s="59"/>
      <c r="UHQ55" s="59"/>
      <c r="UHR55" s="59"/>
      <c r="UHS55" s="59"/>
      <c r="UHT55" s="59"/>
      <c r="UHU55" s="59"/>
      <c r="UHV55" s="59"/>
      <c r="UHW55" s="59"/>
      <c r="UHX55" s="59"/>
      <c r="UHY55" s="59"/>
      <c r="UHZ55" s="59"/>
      <c r="UIA55" s="59"/>
      <c r="UIB55" s="59"/>
      <c r="UIC55" s="59"/>
      <c r="UID55" s="59"/>
      <c r="UIE55" s="59"/>
      <c r="UIF55" s="59"/>
      <c r="UIG55" s="59"/>
      <c r="UIH55" s="59"/>
      <c r="UII55" s="59"/>
      <c r="UIJ55" s="59"/>
      <c r="UIK55" s="59"/>
      <c r="UIL55" s="59"/>
      <c r="UIM55" s="59"/>
      <c r="UIN55" s="59"/>
      <c r="UIO55" s="59"/>
      <c r="UIP55" s="59"/>
      <c r="UIQ55" s="59"/>
      <c r="UIR55" s="59"/>
      <c r="UIS55" s="59"/>
      <c r="UIT55" s="59"/>
      <c r="UIU55" s="59"/>
      <c r="UIV55" s="59"/>
      <c r="UIW55" s="59"/>
      <c r="UIX55" s="59"/>
      <c r="UIY55" s="59"/>
      <c r="UIZ55" s="59"/>
      <c r="UJA55" s="59"/>
      <c r="UJB55" s="59"/>
      <c r="UJC55" s="59"/>
      <c r="UJD55" s="59"/>
      <c r="UJE55" s="59"/>
      <c r="UJF55" s="59"/>
      <c r="UJG55" s="59"/>
      <c r="UJH55" s="59"/>
      <c r="UJI55" s="59"/>
      <c r="UJJ55" s="59"/>
      <c r="UJK55" s="59"/>
      <c r="UJL55" s="59"/>
      <c r="UJM55" s="59"/>
      <c r="UJN55" s="59"/>
      <c r="UJO55" s="59"/>
      <c r="UJP55" s="59"/>
      <c r="UJQ55" s="59"/>
      <c r="UJR55" s="59"/>
      <c r="UJS55" s="59"/>
      <c r="UJT55" s="59"/>
      <c r="UJU55" s="59"/>
      <c r="UJV55" s="59"/>
      <c r="UJW55" s="59"/>
      <c r="UJX55" s="59"/>
      <c r="UJY55" s="59"/>
      <c r="UJZ55" s="59"/>
      <c r="UKA55" s="59"/>
      <c r="UKB55" s="59"/>
      <c r="UKC55" s="59"/>
      <c r="UKD55" s="59"/>
      <c r="UKE55" s="59"/>
      <c r="UKF55" s="59"/>
      <c r="UKG55" s="59"/>
      <c r="UKH55" s="59"/>
      <c r="UKI55" s="59"/>
      <c r="UKJ55" s="59"/>
      <c r="UKK55" s="59"/>
      <c r="UKL55" s="59"/>
      <c r="UKM55" s="59"/>
      <c r="UKN55" s="59"/>
      <c r="UKO55" s="59"/>
      <c r="UKP55" s="59"/>
      <c r="UKQ55" s="59"/>
      <c r="UKR55" s="59"/>
      <c r="UKS55" s="59"/>
      <c r="UKT55" s="59"/>
      <c r="UKU55" s="59"/>
      <c r="UKV55" s="59"/>
      <c r="UKW55" s="59"/>
      <c r="UKX55" s="59"/>
      <c r="UKY55" s="59"/>
      <c r="UKZ55" s="59"/>
      <c r="ULA55" s="59"/>
      <c r="ULB55" s="59"/>
      <c r="ULC55" s="59"/>
      <c r="ULD55" s="59"/>
      <c r="ULE55" s="59"/>
      <c r="ULF55" s="59"/>
      <c r="ULG55" s="59"/>
      <c r="ULH55" s="59"/>
      <c r="ULI55" s="59"/>
      <c r="ULJ55" s="59"/>
      <c r="ULK55" s="59"/>
      <c r="ULL55" s="59"/>
      <c r="ULM55" s="59"/>
      <c r="ULN55" s="59"/>
      <c r="ULO55" s="59"/>
      <c r="ULP55" s="59"/>
      <c r="ULQ55" s="59"/>
      <c r="ULR55" s="59"/>
      <c r="ULS55" s="59"/>
      <c r="ULT55" s="59"/>
      <c r="ULU55" s="59"/>
      <c r="ULV55" s="59"/>
      <c r="ULW55" s="59"/>
      <c r="ULX55" s="59"/>
      <c r="ULY55" s="59"/>
      <c r="ULZ55" s="59"/>
      <c r="UMA55" s="59"/>
      <c r="UMB55" s="59"/>
      <c r="UMC55" s="59"/>
      <c r="UMD55" s="59"/>
      <c r="UME55" s="59"/>
      <c r="UMF55" s="59"/>
      <c r="UMG55" s="59"/>
      <c r="UMH55" s="59"/>
      <c r="UMI55" s="59"/>
      <c r="UMJ55" s="59"/>
      <c r="UMK55" s="59"/>
      <c r="UML55" s="59"/>
      <c r="UMM55" s="59"/>
      <c r="UMN55" s="59"/>
      <c r="UMO55" s="59"/>
      <c r="UMP55" s="59"/>
      <c r="UMQ55" s="59"/>
      <c r="UMR55" s="59"/>
      <c r="UMS55" s="59"/>
      <c r="UMT55" s="59"/>
      <c r="UMU55" s="59"/>
      <c r="UMV55" s="59"/>
      <c r="UMW55" s="59"/>
      <c r="UMX55" s="59"/>
      <c r="UMY55" s="59"/>
      <c r="UMZ55" s="59"/>
      <c r="UNA55" s="59"/>
      <c r="UNB55" s="59"/>
      <c r="UNC55" s="59"/>
      <c r="UND55" s="59"/>
      <c r="UNE55" s="59"/>
      <c r="UNF55" s="59"/>
      <c r="UNG55" s="59"/>
      <c r="UNH55" s="59"/>
      <c r="UNI55" s="59"/>
      <c r="UNJ55" s="59"/>
      <c r="UNK55" s="59"/>
      <c r="UNL55" s="59"/>
      <c r="UNM55" s="59"/>
      <c r="UNN55" s="59"/>
      <c r="UNO55" s="59"/>
      <c r="UNP55" s="59"/>
      <c r="UNQ55" s="59"/>
      <c r="UNR55" s="59"/>
      <c r="UNS55" s="59"/>
      <c r="UNT55" s="59"/>
      <c r="UNU55" s="59"/>
      <c r="UNV55" s="59"/>
      <c r="UNW55" s="59"/>
      <c r="UNX55" s="59"/>
      <c r="UNY55" s="59"/>
      <c r="UNZ55" s="59"/>
      <c r="UOA55" s="59"/>
      <c r="UOB55" s="59"/>
      <c r="UOC55" s="59"/>
      <c r="UOD55" s="59"/>
      <c r="UOE55" s="59"/>
      <c r="UOF55" s="59"/>
      <c r="UOG55" s="59"/>
      <c r="UOH55" s="59"/>
      <c r="UOI55" s="59"/>
      <c r="UOJ55" s="59"/>
      <c r="UOK55" s="59"/>
      <c r="UOL55" s="59"/>
      <c r="UOM55" s="59"/>
      <c r="UON55" s="59"/>
      <c r="UOO55" s="59"/>
      <c r="UOP55" s="59"/>
      <c r="UOQ55" s="59"/>
      <c r="UOR55" s="59"/>
      <c r="UOS55" s="59"/>
      <c r="UOT55" s="59"/>
      <c r="UOU55" s="59"/>
      <c r="UOV55" s="59"/>
      <c r="UOW55" s="59"/>
      <c r="UOX55" s="59"/>
      <c r="UOY55" s="59"/>
      <c r="UOZ55" s="59"/>
      <c r="UPA55" s="59"/>
      <c r="UPB55" s="59"/>
      <c r="UPC55" s="59"/>
      <c r="UPD55" s="59"/>
      <c r="UPE55" s="59"/>
      <c r="UPF55" s="59"/>
      <c r="UPG55" s="59"/>
      <c r="UPH55" s="59"/>
      <c r="UPI55" s="59"/>
      <c r="UPJ55" s="59"/>
      <c r="UPK55" s="59"/>
      <c r="UPL55" s="59"/>
      <c r="UPM55" s="59"/>
      <c r="UPN55" s="59"/>
      <c r="UPO55" s="59"/>
      <c r="UPP55" s="59"/>
      <c r="UPQ55" s="59"/>
      <c r="UPR55" s="59"/>
      <c r="UPS55" s="59"/>
      <c r="UPT55" s="59"/>
      <c r="UPU55" s="59"/>
      <c r="UPV55" s="59"/>
      <c r="UPW55" s="59"/>
      <c r="UPX55" s="59"/>
      <c r="UPY55" s="59"/>
      <c r="UPZ55" s="59"/>
      <c r="UQA55" s="59"/>
      <c r="UQB55" s="59"/>
      <c r="UQC55" s="59"/>
      <c r="UQD55" s="59"/>
      <c r="UQE55" s="59"/>
      <c r="UQF55" s="59"/>
      <c r="UQG55" s="59"/>
      <c r="UQH55" s="59"/>
      <c r="UQI55" s="59"/>
      <c r="UQJ55" s="59"/>
      <c r="UQK55" s="59"/>
      <c r="UQL55" s="59"/>
      <c r="UQM55" s="59"/>
      <c r="UQN55" s="59"/>
      <c r="UQO55" s="59"/>
      <c r="UQP55" s="59"/>
      <c r="UQQ55" s="59"/>
      <c r="UQR55" s="59"/>
      <c r="UQS55" s="59"/>
      <c r="UQT55" s="59"/>
      <c r="UQU55" s="59"/>
      <c r="UQV55" s="59"/>
      <c r="UQW55" s="59"/>
      <c r="UQX55" s="59"/>
      <c r="UQY55" s="59"/>
      <c r="UQZ55" s="59"/>
      <c r="URA55" s="59"/>
      <c r="URB55" s="59"/>
      <c r="URC55" s="59"/>
      <c r="URD55" s="59"/>
      <c r="URE55" s="59"/>
      <c r="URF55" s="59"/>
      <c r="URG55" s="59"/>
      <c r="URH55" s="59"/>
      <c r="URI55" s="59"/>
      <c r="URJ55" s="59"/>
      <c r="URK55" s="59"/>
      <c r="URL55" s="59"/>
      <c r="URM55" s="59"/>
      <c r="URN55" s="59"/>
      <c r="URO55" s="59"/>
      <c r="URP55" s="59"/>
      <c r="URQ55" s="59"/>
      <c r="URR55" s="59"/>
      <c r="URS55" s="59"/>
      <c r="URT55" s="59"/>
      <c r="URU55" s="59"/>
      <c r="URV55" s="59"/>
      <c r="URW55" s="59"/>
      <c r="URX55" s="59"/>
      <c r="URY55" s="59"/>
      <c r="URZ55" s="59"/>
      <c r="USA55" s="59"/>
      <c r="USB55" s="59"/>
      <c r="USC55" s="59"/>
      <c r="USD55" s="59"/>
      <c r="USE55" s="59"/>
      <c r="USF55" s="59"/>
      <c r="USG55" s="59"/>
      <c r="USH55" s="59"/>
      <c r="USI55" s="59"/>
      <c r="USJ55" s="59"/>
      <c r="USK55" s="59"/>
      <c r="USL55" s="59"/>
      <c r="USM55" s="59"/>
      <c r="USN55" s="59"/>
      <c r="USO55" s="59"/>
      <c r="USP55" s="59"/>
      <c r="USQ55" s="59"/>
      <c r="USR55" s="59"/>
      <c r="USS55" s="59"/>
      <c r="UST55" s="59"/>
      <c r="USU55" s="59"/>
      <c r="USV55" s="59"/>
      <c r="USW55" s="59"/>
      <c r="USX55" s="59"/>
      <c r="USY55" s="59"/>
      <c r="USZ55" s="59"/>
      <c r="UTA55" s="59"/>
      <c r="UTB55" s="59"/>
      <c r="UTC55" s="59"/>
      <c r="UTD55" s="59"/>
      <c r="UTE55" s="59"/>
      <c r="UTF55" s="59"/>
      <c r="UTG55" s="59"/>
      <c r="UTH55" s="59"/>
      <c r="UTI55" s="59"/>
      <c r="UTJ55" s="59"/>
      <c r="UTK55" s="59"/>
      <c r="UTL55" s="59"/>
      <c r="UTM55" s="59"/>
      <c r="UTN55" s="59"/>
      <c r="UTO55" s="59"/>
      <c r="UTP55" s="59"/>
      <c r="UTQ55" s="59"/>
      <c r="UTR55" s="59"/>
      <c r="UTS55" s="59"/>
      <c r="UTT55" s="59"/>
      <c r="UTU55" s="59"/>
      <c r="UTV55" s="59"/>
      <c r="UTW55" s="59"/>
      <c r="UTX55" s="59"/>
      <c r="UTY55" s="59"/>
      <c r="UTZ55" s="59"/>
      <c r="UUA55" s="59"/>
      <c r="UUB55" s="59"/>
      <c r="UUC55" s="59"/>
      <c r="UUD55" s="59"/>
      <c r="UUE55" s="59"/>
      <c r="UUF55" s="59"/>
      <c r="UUG55" s="59"/>
      <c r="UUH55" s="59"/>
      <c r="UUI55" s="59"/>
      <c r="UUJ55" s="59"/>
      <c r="UUK55" s="59"/>
      <c r="UUL55" s="59"/>
      <c r="UUM55" s="59"/>
      <c r="UUN55" s="59"/>
      <c r="UUO55" s="59"/>
      <c r="UUP55" s="59"/>
      <c r="UUQ55" s="59"/>
      <c r="UUR55" s="59"/>
      <c r="UUS55" s="59"/>
      <c r="UUT55" s="59"/>
      <c r="UUU55" s="59"/>
      <c r="UUV55" s="59"/>
      <c r="UUW55" s="59"/>
      <c r="UUX55" s="59"/>
      <c r="UUY55" s="59"/>
      <c r="UUZ55" s="59"/>
      <c r="UVA55" s="59"/>
      <c r="UVB55" s="59"/>
      <c r="UVC55" s="59"/>
      <c r="UVD55" s="59"/>
      <c r="UVE55" s="59"/>
      <c r="UVF55" s="59"/>
      <c r="UVG55" s="59"/>
      <c r="UVH55" s="59"/>
      <c r="UVI55" s="59"/>
      <c r="UVJ55" s="59"/>
      <c r="UVK55" s="59"/>
      <c r="UVL55" s="59"/>
      <c r="UVM55" s="59"/>
      <c r="UVN55" s="59"/>
      <c r="UVO55" s="59"/>
      <c r="UVP55" s="59"/>
      <c r="UVQ55" s="59"/>
      <c r="UVR55" s="59"/>
      <c r="UVS55" s="59"/>
      <c r="UVT55" s="59"/>
      <c r="UVU55" s="59"/>
      <c r="UVV55" s="59"/>
      <c r="UVW55" s="59"/>
      <c r="UVX55" s="59"/>
      <c r="UVY55" s="59"/>
      <c r="UVZ55" s="59"/>
      <c r="UWA55" s="59"/>
      <c r="UWB55" s="59"/>
      <c r="UWC55" s="59"/>
      <c r="UWD55" s="59"/>
      <c r="UWE55" s="59"/>
      <c r="UWF55" s="59"/>
      <c r="UWG55" s="59"/>
      <c r="UWH55" s="59"/>
      <c r="UWI55" s="59"/>
      <c r="UWJ55" s="59"/>
      <c r="UWK55" s="59"/>
      <c r="UWL55" s="59"/>
      <c r="UWM55" s="59"/>
      <c r="UWN55" s="59"/>
      <c r="UWO55" s="59"/>
      <c r="UWP55" s="59"/>
      <c r="UWQ55" s="59"/>
      <c r="UWR55" s="59"/>
      <c r="UWS55" s="59"/>
      <c r="UWT55" s="59"/>
      <c r="UWU55" s="59"/>
      <c r="UWV55" s="59"/>
      <c r="UWW55" s="59"/>
      <c r="UWX55" s="59"/>
      <c r="UWY55" s="59"/>
      <c r="UWZ55" s="59"/>
      <c r="UXA55" s="59"/>
      <c r="UXB55" s="59"/>
      <c r="UXC55" s="59"/>
      <c r="UXD55" s="59"/>
      <c r="UXE55" s="59"/>
      <c r="UXF55" s="59"/>
      <c r="UXG55" s="59"/>
      <c r="UXH55" s="59"/>
      <c r="UXI55" s="59"/>
      <c r="UXJ55" s="59"/>
      <c r="UXK55" s="59"/>
      <c r="UXL55" s="59"/>
      <c r="UXM55" s="59"/>
      <c r="UXN55" s="59"/>
      <c r="UXO55" s="59"/>
      <c r="UXP55" s="59"/>
      <c r="UXQ55" s="59"/>
      <c r="UXR55" s="59"/>
      <c r="UXS55" s="59"/>
      <c r="UXT55" s="59"/>
      <c r="UXU55" s="59"/>
      <c r="UXV55" s="59"/>
      <c r="UXW55" s="59"/>
      <c r="UXX55" s="59"/>
      <c r="UXY55" s="59"/>
      <c r="UXZ55" s="59"/>
      <c r="UYA55" s="59"/>
      <c r="UYB55" s="59"/>
      <c r="UYC55" s="59"/>
      <c r="UYD55" s="59"/>
      <c r="UYE55" s="59"/>
      <c r="UYF55" s="59"/>
      <c r="UYG55" s="59"/>
      <c r="UYH55" s="59"/>
      <c r="UYI55" s="59"/>
      <c r="UYJ55" s="59"/>
      <c r="UYK55" s="59"/>
      <c r="UYL55" s="59"/>
      <c r="UYM55" s="59"/>
      <c r="UYN55" s="59"/>
      <c r="UYO55" s="59"/>
      <c r="UYP55" s="59"/>
      <c r="UYQ55" s="59"/>
      <c r="UYR55" s="59"/>
      <c r="UYS55" s="59"/>
      <c r="UYT55" s="59"/>
      <c r="UYU55" s="59"/>
      <c r="UYV55" s="59"/>
      <c r="UYW55" s="59"/>
      <c r="UYX55" s="59"/>
      <c r="UYY55" s="59"/>
      <c r="UYZ55" s="59"/>
      <c r="UZA55" s="59"/>
      <c r="UZB55" s="59"/>
      <c r="UZC55" s="59"/>
      <c r="UZD55" s="59"/>
      <c r="UZE55" s="59"/>
      <c r="UZF55" s="59"/>
      <c r="UZG55" s="59"/>
      <c r="UZH55" s="59"/>
      <c r="UZI55" s="59"/>
      <c r="UZJ55" s="59"/>
      <c r="UZK55" s="59"/>
      <c r="UZL55" s="59"/>
      <c r="UZM55" s="59"/>
      <c r="UZN55" s="59"/>
      <c r="UZO55" s="59"/>
      <c r="UZP55" s="59"/>
      <c r="UZQ55" s="59"/>
      <c r="UZR55" s="59"/>
      <c r="UZS55" s="59"/>
      <c r="UZT55" s="59"/>
      <c r="UZU55" s="59"/>
      <c r="UZV55" s="59"/>
      <c r="UZW55" s="59"/>
      <c r="UZX55" s="59"/>
      <c r="UZY55" s="59"/>
      <c r="UZZ55" s="59"/>
      <c r="VAA55" s="59"/>
      <c r="VAB55" s="59"/>
      <c r="VAC55" s="59"/>
      <c r="VAD55" s="59"/>
      <c r="VAE55" s="59"/>
      <c r="VAF55" s="59"/>
      <c r="VAG55" s="59"/>
      <c r="VAH55" s="59"/>
      <c r="VAI55" s="59"/>
      <c r="VAJ55" s="59"/>
      <c r="VAK55" s="59"/>
      <c r="VAL55" s="59"/>
      <c r="VAM55" s="59"/>
      <c r="VAN55" s="59"/>
      <c r="VAO55" s="59"/>
      <c r="VAP55" s="59"/>
      <c r="VAQ55" s="59"/>
      <c r="VAR55" s="59"/>
      <c r="VAS55" s="59"/>
      <c r="VAT55" s="59"/>
      <c r="VAU55" s="59"/>
      <c r="VAV55" s="59"/>
      <c r="VAW55" s="59"/>
      <c r="VAX55" s="59"/>
      <c r="VAY55" s="59"/>
      <c r="VAZ55" s="59"/>
      <c r="VBA55" s="59"/>
      <c r="VBB55" s="59"/>
      <c r="VBC55" s="59"/>
      <c r="VBD55" s="59"/>
      <c r="VBE55" s="59"/>
      <c r="VBF55" s="59"/>
      <c r="VBG55" s="59"/>
      <c r="VBH55" s="59"/>
      <c r="VBI55" s="59"/>
      <c r="VBJ55" s="59"/>
      <c r="VBK55" s="59"/>
      <c r="VBL55" s="59"/>
      <c r="VBM55" s="59"/>
      <c r="VBN55" s="59"/>
      <c r="VBO55" s="59"/>
      <c r="VBP55" s="59"/>
      <c r="VBQ55" s="59"/>
      <c r="VBR55" s="59"/>
      <c r="VBS55" s="59"/>
      <c r="VBT55" s="59"/>
      <c r="VBU55" s="59"/>
      <c r="VBV55" s="59"/>
      <c r="VBW55" s="59"/>
      <c r="VBX55" s="59"/>
      <c r="VBY55" s="59"/>
      <c r="VBZ55" s="59"/>
      <c r="VCA55" s="59"/>
      <c r="VCB55" s="59"/>
      <c r="VCC55" s="59"/>
      <c r="VCD55" s="59"/>
      <c r="VCE55" s="59"/>
      <c r="VCF55" s="59"/>
      <c r="VCG55" s="59"/>
      <c r="VCH55" s="59"/>
      <c r="VCI55" s="59"/>
      <c r="VCJ55" s="59"/>
      <c r="VCK55" s="59"/>
      <c r="VCL55" s="59"/>
      <c r="VCM55" s="59"/>
      <c r="VCN55" s="59"/>
      <c r="VCO55" s="59"/>
      <c r="VCP55" s="59"/>
      <c r="VCQ55" s="59"/>
      <c r="VCR55" s="59"/>
      <c r="VCS55" s="59"/>
      <c r="VCT55" s="59"/>
      <c r="VCU55" s="59"/>
      <c r="VCV55" s="59"/>
      <c r="VCW55" s="59"/>
      <c r="VCX55" s="59"/>
      <c r="VCY55" s="59"/>
      <c r="VCZ55" s="59"/>
      <c r="VDA55" s="59"/>
      <c r="VDB55" s="59"/>
      <c r="VDC55" s="59"/>
      <c r="VDD55" s="59"/>
      <c r="VDE55" s="59"/>
      <c r="VDF55" s="59"/>
      <c r="VDG55" s="59"/>
      <c r="VDH55" s="59"/>
      <c r="VDI55" s="59"/>
      <c r="VDJ55" s="59"/>
      <c r="VDK55" s="59"/>
      <c r="VDL55" s="59"/>
      <c r="VDM55" s="59"/>
      <c r="VDN55" s="59"/>
      <c r="VDO55" s="59"/>
      <c r="VDP55" s="59"/>
      <c r="VDQ55" s="59"/>
      <c r="VDR55" s="59"/>
      <c r="VDS55" s="59"/>
      <c r="VDT55" s="59"/>
      <c r="VDU55" s="59"/>
      <c r="VDV55" s="59"/>
      <c r="VDW55" s="59"/>
      <c r="VDX55" s="59"/>
      <c r="VDY55" s="59"/>
      <c r="VDZ55" s="59"/>
      <c r="VEA55" s="59"/>
      <c r="VEB55" s="59"/>
      <c r="VEC55" s="59"/>
      <c r="VED55" s="59"/>
      <c r="VEE55" s="59"/>
      <c r="VEF55" s="59"/>
      <c r="VEG55" s="59"/>
      <c r="VEH55" s="59"/>
      <c r="VEI55" s="59"/>
      <c r="VEJ55" s="59"/>
      <c r="VEK55" s="59"/>
      <c r="VEL55" s="59"/>
      <c r="VEM55" s="59"/>
      <c r="VEN55" s="59"/>
      <c r="VEO55" s="59"/>
      <c r="VEP55" s="59"/>
      <c r="VEQ55" s="59"/>
      <c r="VER55" s="59"/>
      <c r="VES55" s="59"/>
      <c r="VET55" s="59"/>
      <c r="VEU55" s="59"/>
      <c r="VEV55" s="59"/>
      <c r="VEW55" s="59"/>
      <c r="VEX55" s="59"/>
      <c r="VEY55" s="59"/>
      <c r="VEZ55" s="59"/>
      <c r="VFA55" s="59"/>
      <c r="VFB55" s="59"/>
      <c r="VFC55" s="59"/>
      <c r="VFD55" s="59"/>
      <c r="VFE55" s="59"/>
      <c r="VFF55" s="59"/>
      <c r="VFG55" s="59"/>
      <c r="VFH55" s="59"/>
      <c r="VFI55" s="59"/>
      <c r="VFJ55" s="59"/>
      <c r="VFK55" s="59"/>
      <c r="VFL55" s="59"/>
      <c r="VFM55" s="59"/>
      <c r="VFN55" s="59"/>
      <c r="VFO55" s="59"/>
      <c r="VFP55" s="59"/>
      <c r="VFQ55" s="59"/>
      <c r="VFR55" s="59"/>
      <c r="VFS55" s="59"/>
      <c r="VFT55" s="59"/>
      <c r="VFU55" s="59"/>
      <c r="VFV55" s="59"/>
      <c r="VFW55" s="59"/>
      <c r="VFX55" s="59"/>
      <c r="VFY55" s="59"/>
      <c r="VFZ55" s="59"/>
      <c r="VGA55" s="59"/>
      <c r="VGB55" s="59"/>
      <c r="VGC55" s="59"/>
      <c r="VGD55" s="59"/>
      <c r="VGE55" s="59"/>
      <c r="VGF55" s="59"/>
      <c r="VGG55" s="59"/>
      <c r="VGH55" s="59"/>
      <c r="VGI55" s="59"/>
      <c r="VGJ55" s="59"/>
      <c r="VGK55" s="59"/>
      <c r="VGL55" s="59"/>
      <c r="VGM55" s="59"/>
      <c r="VGN55" s="59"/>
      <c r="VGO55" s="59"/>
      <c r="VGP55" s="59"/>
      <c r="VGQ55" s="59"/>
      <c r="VGR55" s="59"/>
      <c r="VGS55" s="59"/>
      <c r="VGT55" s="59"/>
      <c r="VGU55" s="59"/>
      <c r="VGV55" s="59"/>
      <c r="VGW55" s="59"/>
      <c r="VGX55" s="59"/>
      <c r="VGY55" s="59"/>
      <c r="VGZ55" s="59"/>
      <c r="VHA55" s="59"/>
      <c r="VHB55" s="59"/>
      <c r="VHC55" s="59"/>
      <c r="VHD55" s="59"/>
      <c r="VHE55" s="59"/>
      <c r="VHF55" s="59"/>
      <c r="VHG55" s="59"/>
      <c r="VHH55" s="59"/>
      <c r="VHI55" s="59"/>
      <c r="VHJ55" s="59"/>
      <c r="VHK55" s="59"/>
      <c r="VHL55" s="59"/>
      <c r="VHM55" s="59"/>
      <c r="VHN55" s="59"/>
      <c r="VHO55" s="59"/>
      <c r="VHP55" s="59"/>
      <c r="VHQ55" s="59"/>
      <c r="VHR55" s="59"/>
      <c r="VHS55" s="59"/>
      <c r="VHT55" s="59"/>
      <c r="VHU55" s="59"/>
      <c r="VHV55" s="59"/>
      <c r="VHW55" s="59"/>
      <c r="VHX55" s="59"/>
      <c r="VHY55" s="59"/>
      <c r="VHZ55" s="59"/>
      <c r="VIA55" s="59"/>
      <c r="VIB55" s="59"/>
      <c r="VIC55" s="59"/>
      <c r="VID55" s="59"/>
      <c r="VIE55" s="59"/>
      <c r="VIF55" s="59"/>
      <c r="VIG55" s="59"/>
      <c r="VIH55" s="59"/>
      <c r="VII55" s="59"/>
      <c r="VIJ55" s="59"/>
      <c r="VIK55" s="59"/>
      <c r="VIL55" s="59"/>
      <c r="VIM55" s="59"/>
      <c r="VIN55" s="59"/>
      <c r="VIO55" s="59"/>
      <c r="VIP55" s="59"/>
      <c r="VIQ55" s="59"/>
      <c r="VIR55" s="59"/>
      <c r="VIS55" s="59"/>
      <c r="VIT55" s="59"/>
      <c r="VIU55" s="59"/>
      <c r="VIV55" s="59"/>
      <c r="VIW55" s="59"/>
      <c r="VIX55" s="59"/>
      <c r="VIY55" s="59"/>
      <c r="VIZ55" s="59"/>
      <c r="VJA55" s="59"/>
      <c r="VJB55" s="59"/>
      <c r="VJC55" s="59"/>
      <c r="VJD55" s="59"/>
      <c r="VJE55" s="59"/>
      <c r="VJF55" s="59"/>
      <c r="VJG55" s="59"/>
      <c r="VJH55" s="59"/>
      <c r="VJI55" s="59"/>
      <c r="VJJ55" s="59"/>
      <c r="VJK55" s="59"/>
      <c r="VJL55" s="59"/>
      <c r="VJM55" s="59"/>
      <c r="VJN55" s="59"/>
      <c r="VJO55" s="59"/>
      <c r="VJP55" s="59"/>
      <c r="VJQ55" s="59"/>
      <c r="VJR55" s="59"/>
      <c r="VJS55" s="59"/>
      <c r="VJT55" s="59"/>
      <c r="VJU55" s="59"/>
      <c r="VJV55" s="59"/>
      <c r="VJW55" s="59"/>
      <c r="VJX55" s="59"/>
      <c r="VJY55" s="59"/>
      <c r="VJZ55" s="59"/>
      <c r="VKA55" s="59"/>
      <c r="VKB55" s="59"/>
      <c r="VKC55" s="59"/>
      <c r="VKD55" s="59"/>
      <c r="VKE55" s="59"/>
      <c r="VKF55" s="59"/>
      <c r="VKG55" s="59"/>
      <c r="VKH55" s="59"/>
      <c r="VKI55" s="59"/>
      <c r="VKJ55" s="59"/>
      <c r="VKK55" s="59"/>
      <c r="VKL55" s="59"/>
      <c r="VKM55" s="59"/>
      <c r="VKN55" s="59"/>
      <c r="VKO55" s="59"/>
      <c r="VKP55" s="59"/>
      <c r="VKQ55" s="59"/>
      <c r="VKR55" s="59"/>
      <c r="VKS55" s="59"/>
      <c r="VKT55" s="59"/>
      <c r="VKU55" s="59"/>
      <c r="VKV55" s="59"/>
      <c r="VKW55" s="59"/>
      <c r="VKX55" s="59"/>
      <c r="VKY55" s="59"/>
      <c r="VKZ55" s="59"/>
      <c r="VLA55" s="59"/>
      <c r="VLB55" s="59"/>
      <c r="VLC55" s="59"/>
      <c r="VLD55" s="59"/>
      <c r="VLE55" s="59"/>
      <c r="VLF55" s="59"/>
      <c r="VLG55" s="59"/>
      <c r="VLH55" s="59"/>
      <c r="VLI55" s="59"/>
      <c r="VLJ55" s="59"/>
      <c r="VLK55" s="59"/>
      <c r="VLL55" s="59"/>
      <c r="VLM55" s="59"/>
      <c r="VLN55" s="59"/>
      <c r="VLO55" s="59"/>
      <c r="VLP55" s="59"/>
      <c r="VLQ55" s="59"/>
      <c r="VLR55" s="59"/>
      <c r="VLS55" s="59"/>
      <c r="VLT55" s="59"/>
      <c r="VLU55" s="59"/>
      <c r="VLV55" s="59"/>
      <c r="VLW55" s="59"/>
      <c r="VLX55" s="59"/>
      <c r="VLY55" s="59"/>
      <c r="VLZ55" s="59"/>
      <c r="VMA55" s="59"/>
      <c r="VMB55" s="59"/>
      <c r="VMC55" s="59"/>
      <c r="VMD55" s="59"/>
      <c r="VME55" s="59"/>
      <c r="VMF55" s="59"/>
      <c r="VMG55" s="59"/>
      <c r="VMH55" s="59"/>
      <c r="VMI55" s="59"/>
      <c r="VMJ55" s="59"/>
      <c r="VMK55" s="59"/>
      <c r="VML55" s="59"/>
      <c r="VMM55" s="59"/>
      <c r="VMN55" s="59"/>
      <c r="VMO55" s="59"/>
      <c r="VMP55" s="59"/>
      <c r="VMQ55" s="59"/>
      <c r="VMR55" s="59"/>
      <c r="VMS55" s="59"/>
      <c r="VMT55" s="59"/>
      <c r="VMU55" s="59"/>
      <c r="VMV55" s="59"/>
      <c r="VMW55" s="59"/>
      <c r="VMX55" s="59"/>
      <c r="VMY55" s="59"/>
      <c r="VMZ55" s="59"/>
      <c r="VNA55" s="59"/>
      <c r="VNB55" s="59"/>
      <c r="VNC55" s="59"/>
      <c r="VND55" s="59"/>
      <c r="VNE55" s="59"/>
      <c r="VNF55" s="59"/>
      <c r="VNG55" s="59"/>
      <c r="VNH55" s="59"/>
      <c r="VNI55" s="59"/>
      <c r="VNJ55" s="59"/>
      <c r="VNK55" s="59"/>
      <c r="VNL55" s="59"/>
      <c r="VNM55" s="59"/>
      <c r="VNN55" s="59"/>
      <c r="VNO55" s="59"/>
      <c r="VNP55" s="59"/>
      <c r="VNQ55" s="59"/>
      <c r="VNR55" s="59"/>
      <c r="VNS55" s="59"/>
      <c r="VNT55" s="59"/>
      <c r="VNU55" s="59"/>
      <c r="VNV55" s="59"/>
      <c r="VNW55" s="59"/>
      <c r="VNX55" s="59"/>
      <c r="VNY55" s="59"/>
      <c r="VNZ55" s="59"/>
      <c r="VOA55" s="59"/>
      <c r="VOB55" s="59"/>
      <c r="VOC55" s="59"/>
      <c r="VOD55" s="59"/>
      <c r="VOE55" s="59"/>
      <c r="VOF55" s="59"/>
      <c r="VOG55" s="59"/>
      <c r="VOH55" s="59"/>
      <c r="VOI55" s="59"/>
      <c r="VOJ55" s="59"/>
      <c r="VOK55" s="59"/>
      <c r="VOL55" s="59"/>
      <c r="VOM55" s="59"/>
      <c r="VON55" s="59"/>
      <c r="VOO55" s="59"/>
      <c r="VOP55" s="59"/>
      <c r="VOQ55" s="59"/>
      <c r="VOR55" s="59"/>
      <c r="VOS55" s="59"/>
      <c r="VOT55" s="59"/>
      <c r="VOU55" s="59"/>
      <c r="VOV55" s="59"/>
      <c r="VOW55" s="59"/>
      <c r="VOX55" s="59"/>
      <c r="VOY55" s="59"/>
      <c r="VOZ55" s="59"/>
      <c r="VPA55" s="59"/>
      <c r="VPB55" s="59"/>
      <c r="VPC55" s="59"/>
      <c r="VPD55" s="59"/>
      <c r="VPE55" s="59"/>
      <c r="VPF55" s="59"/>
      <c r="VPG55" s="59"/>
      <c r="VPH55" s="59"/>
      <c r="VPI55" s="59"/>
      <c r="VPJ55" s="59"/>
      <c r="VPK55" s="59"/>
      <c r="VPL55" s="59"/>
      <c r="VPM55" s="59"/>
      <c r="VPN55" s="59"/>
      <c r="VPO55" s="59"/>
      <c r="VPP55" s="59"/>
      <c r="VPQ55" s="59"/>
      <c r="VPR55" s="59"/>
      <c r="VPS55" s="59"/>
      <c r="VPT55" s="59"/>
      <c r="VPU55" s="59"/>
      <c r="VPV55" s="59"/>
      <c r="VPW55" s="59"/>
      <c r="VPX55" s="59"/>
      <c r="VPY55" s="59"/>
      <c r="VPZ55" s="59"/>
      <c r="VQA55" s="59"/>
      <c r="VQB55" s="59"/>
      <c r="VQC55" s="59"/>
      <c r="VQD55" s="59"/>
      <c r="VQE55" s="59"/>
      <c r="VQF55" s="59"/>
      <c r="VQG55" s="59"/>
      <c r="VQH55" s="59"/>
      <c r="VQI55" s="59"/>
      <c r="VQJ55" s="59"/>
      <c r="VQK55" s="59"/>
      <c r="VQL55" s="59"/>
      <c r="VQM55" s="59"/>
      <c r="VQN55" s="59"/>
      <c r="VQO55" s="59"/>
      <c r="VQP55" s="59"/>
      <c r="VQQ55" s="59"/>
      <c r="VQR55" s="59"/>
      <c r="VQS55" s="59"/>
      <c r="VQT55" s="59"/>
      <c r="VQU55" s="59"/>
      <c r="VQV55" s="59"/>
      <c r="VQW55" s="59"/>
      <c r="VQX55" s="59"/>
      <c r="VQY55" s="59"/>
      <c r="VQZ55" s="59"/>
      <c r="VRA55" s="59"/>
      <c r="VRB55" s="59"/>
      <c r="VRC55" s="59"/>
      <c r="VRD55" s="59"/>
      <c r="VRE55" s="59"/>
      <c r="VRF55" s="59"/>
      <c r="VRG55" s="59"/>
      <c r="VRH55" s="59"/>
      <c r="VRI55" s="59"/>
      <c r="VRJ55" s="59"/>
      <c r="VRK55" s="59"/>
      <c r="VRL55" s="59"/>
      <c r="VRM55" s="59"/>
      <c r="VRN55" s="59"/>
      <c r="VRO55" s="59"/>
      <c r="VRP55" s="59"/>
      <c r="VRQ55" s="59"/>
      <c r="VRR55" s="59"/>
      <c r="VRS55" s="59"/>
      <c r="VRT55" s="59"/>
      <c r="VRU55" s="59"/>
      <c r="VRV55" s="59"/>
      <c r="VRW55" s="59"/>
      <c r="VRX55" s="59"/>
      <c r="VRY55" s="59"/>
      <c r="VRZ55" s="59"/>
      <c r="VSA55" s="59"/>
      <c r="VSB55" s="59"/>
      <c r="VSC55" s="59"/>
      <c r="VSD55" s="59"/>
      <c r="VSE55" s="59"/>
      <c r="VSF55" s="59"/>
      <c r="VSG55" s="59"/>
      <c r="VSH55" s="59"/>
      <c r="VSI55" s="59"/>
      <c r="VSJ55" s="59"/>
      <c r="VSK55" s="59"/>
      <c r="VSL55" s="59"/>
      <c r="VSM55" s="59"/>
      <c r="VSN55" s="59"/>
      <c r="VSO55" s="59"/>
      <c r="VSP55" s="59"/>
      <c r="VSQ55" s="59"/>
      <c r="VSR55" s="59"/>
      <c r="VSS55" s="59"/>
      <c r="VST55" s="59"/>
      <c r="VSU55" s="59"/>
      <c r="VSV55" s="59"/>
      <c r="VSW55" s="59"/>
      <c r="VSX55" s="59"/>
      <c r="VSY55" s="59"/>
      <c r="VSZ55" s="59"/>
      <c r="VTA55" s="59"/>
      <c r="VTB55" s="59"/>
      <c r="VTC55" s="59"/>
      <c r="VTD55" s="59"/>
      <c r="VTE55" s="59"/>
      <c r="VTF55" s="59"/>
      <c r="VTG55" s="59"/>
      <c r="VTH55" s="59"/>
      <c r="VTI55" s="59"/>
      <c r="VTJ55" s="59"/>
      <c r="VTK55" s="59"/>
      <c r="VTL55" s="59"/>
      <c r="VTM55" s="59"/>
      <c r="VTN55" s="59"/>
      <c r="VTO55" s="59"/>
      <c r="VTP55" s="59"/>
      <c r="VTQ55" s="59"/>
      <c r="VTR55" s="59"/>
      <c r="VTS55" s="59"/>
      <c r="VTT55" s="59"/>
      <c r="VTU55" s="59"/>
      <c r="VTV55" s="59"/>
      <c r="VTW55" s="59"/>
      <c r="VTX55" s="59"/>
      <c r="VTY55" s="59"/>
      <c r="VTZ55" s="59"/>
      <c r="VUA55" s="59"/>
      <c r="VUB55" s="59"/>
      <c r="VUC55" s="59"/>
      <c r="VUD55" s="59"/>
      <c r="VUE55" s="59"/>
      <c r="VUF55" s="59"/>
      <c r="VUG55" s="59"/>
      <c r="VUH55" s="59"/>
      <c r="VUI55" s="59"/>
      <c r="VUJ55" s="59"/>
      <c r="VUK55" s="59"/>
      <c r="VUL55" s="59"/>
      <c r="VUM55" s="59"/>
      <c r="VUN55" s="59"/>
      <c r="VUO55" s="59"/>
      <c r="VUP55" s="59"/>
      <c r="VUQ55" s="59"/>
      <c r="VUR55" s="59"/>
      <c r="VUS55" s="59"/>
      <c r="VUT55" s="59"/>
      <c r="VUU55" s="59"/>
      <c r="VUV55" s="59"/>
      <c r="VUW55" s="59"/>
      <c r="VUX55" s="59"/>
      <c r="VUY55" s="59"/>
      <c r="VUZ55" s="59"/>
      <c r="VVA55" s="59"/>
      <c r="VVB55" s="59"/>
      <c r="VVC55" s="59"/>
      <c r="VVD55" s="59"/>
      <c r="VVE55" s="59"/>
      <c r="VVF55" s="59"/>
      <c r="VVG55" s="59"/>
      <c r="VVH55" s="59"/>
      <c r="VVI55" s="59"/>
      <c r="VVJ55" s="59"/>
      <c r="VVK55" s="59"/>
      <c r="VVL55" s="59"/>
      <c r="VVM55" s="59"/>
      <c r="VVN55" s="59"/>
      <c r="VVO55" s="59"/>
      <c r="VVP55" s="59"/>
      <c r="VVQ55" s="59"/>
      <c r="VVR55" s="59"/>
      <c r="VVS55" s="59"/>
      <c r="VVT55" s="59"/>
      <c r="VVU55" s="59"/>
      <c r="VVV55" s="59"/>
      <c r="VVW55" s="59"/>
      <c r="VVX55" s="59"/>
      <c r="VVY55" s="59"/>
      <c r="VVZ55" s="59"/>
      <c r="VWA55" s="59"/>
      <c r="VWB55" s="59"/>
      <c r="VWC55" s="59"/>
      <c r="VWD55" s="59"/>
      <c r="VWE55" s="59"/>
      <c r="VWF55" s="59"/>
      <c r="VWG55" s="59"/>
      <c r="VWH55" s="59"/>
      <c r="VWI55" s="59"/>
      <c r="VWJ55" s="59"/>
      <c r="VWK55" s="59"/>
      <c r="VWL55" s="59"/>
      <c r="VWM55" s="59"/>
      <c r="VWN55" s="59"/>
      <c r="VWO55" s="59"/>
      <c r="VWP55" s="59"/>
      <c r="VWQ55" s="59"/>
      <c r="VWR55" s="59"/>
      <c r="VWS55" s="59"/>
      <c r="VWT55" s="59"/>
      <c r="VWU55" s="59"/>
      <c r="VWV55" s="59"/>
      <c r="VWW55" s="59"/>
      <c r="VWX55" s="59"/>
      <c r="VWY55" s="59"/>
      <c r="VWZ55" s="59"/>
      <c r="VXA55" s="59"/>
      <c r="VXB55" s="59"/>
      <c r="VXC55" s="59"/>
      <c r="VXD55" s="59"/>
      <c r="VXE55" s="59"/>
      <c r="VXF55" s="59"/>
      <c r="VXG55" s="59"/>
      <c r="VXH55" s="59"/>
      <c r="VXI55" s="59"/>
      <c r="VXJ55" s="59"/>
      <c r="VXK55" s="59"/>
      <c r="VXL55" s="59"/>
      <c r="VXM55" s="59"/>
      <c r="VXN55" s="59"/>
      <c r="VXO55" s="59"/>
      <c r="VXP55" s="59"/>
      <c r="VXQ55" s="59"/>
      <c r="VXR55" s="59"/>
      <c r="VXS55" s="59"/>
      <c r="VXT55" s="59"/>
      <c r="VXU55" s="59"/>
      <c r="VXV55" s="59"/>
      <c r="VXW55" s="59"/>
      <c r="VXX55" s="59"/>
      <c r="VXY55" s="59"/>
      <c r="VXZ55" s="59"/>
      <c r="VYA55" s="59"/>
      <c r="VYB55" s="59"/>
      <c r="VYC55" s="59"/>
      <c r="VYD55" s="59"/>
      <c r="VYE55" s="59"/>
      <c r="VYF55" s="59"/>
      <c r="VYG55" s="59"/>
      <c r="VYH55" s="59"/>
      <c r="VYI55" s="59"/>
      <c r="VYJ55" s="59"/>
      <c r="VYK55" s="59"/>
      <c r="VYL55" s="59"/>
      <c r="VYM55" s="59"/>
      <c r="VYN55" s="59"/>
      <c r="VYO55" s="59"/>
      <c r="VYP55" s="59"/>
      <c r="VYQ55" s="59"/>
      <c r="VYR55" s="59"/>
      <c r="VYS55" s="59"/>
      <c r="VYT55" s="59"/>
      <c r="VYU55" s="59"/>
      <c r="VYV55" s="59"/>
      <c r="VYW55" s="59"/>
      <c r="VYX55" s="59"/>
      <c r="VYY55" s="59"/>
      <c r="VYZ55" s="59"/>
      <c r="VZA55" s="59"/>
      <c r="VZB55" s="59"/>
      <c r="VZC55" s="59"/>
      <c r="VZD55" s="59"/>
      <c r="VZE55" s="59"/>
      <c r="VZF55" s="59"/>
      <c r="VZG55" s="59"/>
      <c r="VZH55" s="59"/>
      <c r="VZI55" s="59"/>
      <c r="VZJ55" s="59"/>
      <c r="VZK55" s="59"/>
      <c r="VZL55" s="59"/>
      <c r="VZM55" s="59"/>
      <c r="VZN55" s="59"/>
      <c r="VZO55" s="59"/>
      <c r="VZP55" s="59"/>
      <c r="VZQ55" s="59"/>
      <c r="VZR55" s="59"/>
      <c r="VZS55" s="59"/>
      <c r="VZT55" s="59"/>
      <c r="VZU55" s="59"/>
      <c r="VZV55" s="59"/>
      <c r="VZW55" s="59"/>
      <c r="VZX55" s="59"/>
      <c r="VZY55" s="59"/>
      <c r="VZZ55" s="59"/>
      <c r="WAA55" s="59"/>
      <c r="WAB55" s="59"/>
      <c r="WAC55" s="59"/>
      <c r="WAD55" s="59"/>
      <c r="WAE55" s="59"/>
      <c r="WAF55" s="59"/>
      <c r="WAG55" s="59"/>
      <c r="WAH55" s="59"/>
      <c r="WAI55" s="59"/>
      <c r="WAJ55" s="59"/>
      <c r="WAK55" s="59"/>
      <c r="WAL55" s="59"/>
      <c r="WAM55" s="59"/>
      <c r="WAN55" s="59"/>
      <c r="WAO55" s="59"/>
      <c r="WAP55" s="59"/>
      <c r="WAQ55" s="59"/>
      <c r="WAR55" s="59"/>
      <c r="WAS55" s="59"/>
      <c r="WAT55" s="59"/>
      <c r="WAU55" s="59"/>
      <c r="WAV55" s="59"/>
      <c r="WAW55" s="59"/>
      <c r="WAX55" s="59"/>
      <c r="WAY55" s="59"/>
      <c r="WAZ55" s="59"/>
      <c r="WBA55" s="59"/>
      <c r="WBB55" s="59"/>
      <c r="WBC55" s="59"/>
      <c r="WBD55" s="59"/>
      <c r="WBE55" s="59"/>
      <c r="WBF55" s="59"/>
      <c r="WBG55" s="59"/>
      <c r="WBH55" s="59"/>
      <c r="WBI55" s="59"/>
      <c r="WBJ55" s="59"/>
      <c r="WBK55" s="59"/>
      <c r="WBL55" s="59"/>
      <c r="WBM55" s="59"/>
      <c r="WBN55" s="59"/>
      <c r="WBO55" s="59"/>
      <c r="WBP55" s="59"/>
      <c r="WBQ55" s="59"/>
      <c r="WBR55" s="59"/>
      <c r="WBS55" s="59"/>
      <c r="WBT55" s="59"/>
      <c r="WBU55" s="59"/>
      <c r="WBV55" s="59"/>
      <c r="WBW55" s="59"/>
      <c r="WBX55" s="59"/>
      <c r="WBY55" s="59"/>
      <c r="WBZ55" s="59"/>
      <c r="WCA55" s="59"/>
      <c r="WCB55" s="59"/>
      <c r="WCC55" s="59"/>
      <c r="WCD55" s="59"/>
      <c r="WCE55" s="59"/>
      <c r="WCF55" s="59"/>
      <c r="WCG55" s="59"/>
      <c r="WCH55" s="59"/>
      <c r="WCI55" s="59"/>
      <c r="WCJ55" s="59"/>
      <c r="WCK55" s="59"/>
      <c r="WCL55" s="59"/>
      <c r="WCM55" s="59"/>
      <c r="WCN55" s="59"/>
      <c r="WCO55" s="59"/>
      <c r="WCP55" s="59"/>
      <c r="WCQ55" s="59"/>
      <c r="WCR55" s="59"/>
      <c r="WCS55" s="59"/>
      <c r="WCT55" s="59"/>
      <c r="WCU55" s="59"/>
      <c r="WCV55" s="59"/>
      <c r="WCW55" s="59"/>
      <c r="WCX55" s="59"/>
      <c r="WCY55" s="59"/>
      <c r="WCZ55" s="59"/>
      <c r="WDA55" s="59"/>
      <c r="WDB55" s="59"/>
      <c r="WDC55" s="59"/>
      <c r="WDD55" s="59"/>
      <c r="WDE55" s="59"/>
      <c r="WDF55" s="59"/>
      <c r="WDG55" s="59"/>
      <c r="WDH55" s="59"/>
      <c r="WDI55" s="59"/>
      <c r="WDJ55" s="59"/>
      <c r="WDK55" s="59"/>
      <c r="WDL55" s="59"/>
      <c r="WDM55" s="59"/>
      <c r="WDN55" s="59"/>
      <c r="WDO55" s="59"/>
      <c r="WDP55" s="59"/>
      <c r="WDQ55" s="59"/>
      <c r="WDR55" s="59"/>
      <c r="WDS55" s="59"/>
      <c r="WDT55" s="59"/>
      <c r="WDU55" s="59"/>
      <c r="WDV55" s="59"/>
      <c r="WDW55" s="59"/>
      <c r="WDX55" s="59"/>
      <c r="WDY55" s="59"/>
      <c r="WDZ55" s="59"/>
      <c r="WEA55" s="59"/>
      <c r="WEB55" s="59"/>
      <c r="WEC55" s="59"/>
      <c r="WED55" s="59"/>
      <c r="WEE55" s="59"/>
      <c r="WEF55" s="59"/>
      <c r="WEG55" s="59"/>
      <c r="WEH55" s="59"/>
      <c r="WEI55" s="59"/>
      <c r="WEJ55" s="59"/>
      <c r="WEK55" s="59"/>
      <c r="WEL55" s="59"/>
      <c r="WEM55" s="59"/>
      <c r="WEN55" s="59"/>
      <c r="WEO55" s="59"/>
      <c r="WEP55" s="59"/>
      <c r="WEQ55" s="59"/>
      <c r="WER55" s="59"/>
      <c r="WES55" s="59"/>
      <c r="WET55" s="59"/>
      <c r="WEU55" s="59"/>
      <c r="WEV55" s="59"/>
      <c r="WEW55" s="59"/>
      <c r="WEX55" s="59"/>
      <c r="WEY55" s="59"/>
      <c r="WEZ55" s="59"/>
      <c r="WFA55" s="59"/>
      <c r="WFB55" s="59"/>
      <c r="WFC55" s="59"/>
      <c r="WFD55" s="59"/>
      <c r="WFE55" s="59"/>
      <c r="WFF55" s="59"/>
      <c r="WFG55" s="59"/>
      <c r="WFH55" s="59"/>
      <c r="WFI55" s="59"/>
      <c r="WFJ55" s="59"/>
      <c r="WFK55" s="59"/>
      <c r="WFL55" s="59"/>
      <c r="WFM55" s="59"/>
      <c r="WFN55" s="59"/>
      <c r="WFO55" s="59"/>
      <c r="WFP55" s="59"/>
      <c r="WFQ55" s="59"/>
      <c r="WFR55" s="59"/>
      <c r="WFS55" s="59"/>
      <c r="WFT55" s="59"/>
      <c r="WFU55" s="59"/>
      <c r="WFV55" s="59"/>
      <c r="WFW55" s="59"/>
      <c r="WFX55" s="59"/>
      <c r="WFY55" s="59"/>
      <c r="WFZ55" s="59"/>
      <c r="WGA55" s="59"/>
      <c r="WGB55" s="59"/>
      <c r="WGC55" s="59"/>
      <c r="WGD55" s="59"/>
      <c r="WGE55" s="59"/>
      <c r="WGF55" s="59"/>
      <c r="WGG55" s="59"/>
      <c r="WGH55" s="59"/>
      <c r="WGI55" s="59"/>
      <c r="WGJ55" s="59"/>
      <c r="WGK55" s="59"/>
      <c r="WGL55" s="59"/>
      <c r="WGM55" s="59"/>
      <c r="WGN55" s="59"/>
      <c r="WGO55" s="59"/>
      <c r="WGP55" s="59"/>
      <c r="WGQ55" s="59"/>
      <c r="WGR55" s="59"/>
      <c r="WGS55" s="59"/>
      <c r="WGT55" s="59"/>
      <c r="WGU55" s="59"/>
      <c r="WGV55" s="59"/>
      <c r="WGW55" s="59"/>
      <c r="WGX55" s="59"/>
      <c r="WGY55" s="59"/>
      <c r="WGZ55" s="59"/>
      <c r="WHA55" s="59"/>
      <c r="WHB55" s="59"/>
      <c r="WHC55" s="59"/>
      <c r="WHD55" s="59"/>
      <c r="WHE55" s="59"/>
      <c r="WHF55" s="59"/>
      <c r="WHG55" s="59"/>
      <c r="WHH55" s="59"/>
      <c r="WHI55" s="59"/>
      <c r="WHJ55" s="59"/>
      <c r="WHK55" s="59"/>
      <c r="WHL55" s="59"/>
      <c r="WHM55" s="59"/>
      <c r="WHN55" s="59"/>
      <c r="WHO55" s="59"/>
      <c r="WHP55" s="59"/>
      <c r="WHQ55" s="59"/>
      <c r="WHR55" s="59"/>
      <c r="WHS55" s="59"/>
      <c r="WHT55" s="59"/>
      <c r="WHU55" s="59"/>
      <c r="WHV55" s="59"/>
      <c r="WHW55" s="59"/>
      <c r="WHX55" s="59"/>
      <c r="WHY55" s="59"/>
      <c r="WHZ55" s="59"/>
      <c r="WIA55" s="59"/>
      <c r="WIB55" s="59"/>
      <c r="WIC55" s="59"/>
      <c r="WID55" s="59"/>
      <c r="WIE55" s="59"/>
      <c r="WIF55" s="59"/>
      <c r="WIG55" s="59"/>
      <c r="WIH55" s="59"/>
      <c r="WII55" s="59"/>
      <c r="WIJ55" s="59"/>
      <c r="WIK55" s="59"/>
      <c r="WIL55" s="59"/>
      <c r="WIM55" s="59"/>
      <c r="WIN55" s="59"/>
      <c r="WIO55" s="59"/>
      <c r="WIP55" s="59"/>
      <c r="WIQ55" s="59"/>
      <c r="WIR55" s="59"/>
      <c r="WIS55" s="59"/>
      <c r="WIT55" s="59"/>
      <c r="WIU55" s="59"/>
      <c r="WIV55" s="59"/>
      <c r="WIW55" s="59"/>
      <c r="WIX55" s="59"/>
      <c r="WIY55" s="59"/>
      <c r="WIZ55" s="59"/>
      <c r="WJA55" s="59"/>
      <c r="WJB55" s="59"/>
      <c r="WJC55" s="59"/>
      <c r="WJD55" s="59"/>
      <c r="WJE55" s="59"/>
      <c r="WJF55" s="59"/>
      <c r="WJG55" s="59"/>
      <c r="WJH55" s="59"/>
      <c r="WJI55" s="59"/>
      <c r="WJJ55" s="59"/>
      <c r="WJK55" s="59"/>
      <c r="WJL55" s="59"/>
      <c r="WJM55" s="59"/>
      <c r="WJN55" s="59"/>
      <c r="WJO55" s="59"/>
      <c r="WJP55" s="59"/>
      <c r="WJQ55" s="59"/>
      <c r="WJR55" s="59"/>
      <c r="WJS55" s="59"/>
      <c r="WJT55" s="59"/>
      <c r="WJU55" s="59"/>
      <c r="WJV55" s="59"/>
      <c r="WJW55" s="59"/>
      <c r="WJX55" s="59"/>
      <c r="WJY55" s="59"/>
      <c r="WJZ55" s="59"/>
      <c r="WKA55" s="59"/>
      <c r="WKB55" s="59"/>
      <c r="WKC55" s="59"/>
      <c r="WKD55" s="59"/>
      <c r="WKE55" s="59"/>
      <c r="WKF55" s="59"/>
      <c r="WKG55" s="59"/>
      <c r="WKH55" s="59"/>
      <c r="WKI55" s="59"/>
      <c r="WKJ55" s="59"/>
      <c r="WKK55" s="59"/>
      <c r="WKL55" s="59"/>
      <c r="WKM55" s="59"/>
      <c r="WKN55" s="59"/>
      <c r="WKO55" s="59"/>
      <c r="WKP55" s="59"/>
      <c r="WKQ55" s="59"/>
      <c r="WKR55" s="59"/>
      <c r="WKS55" s="59"/>
      <c r="WKT55" s="59"/>
      <c r="WKU55" s="59"/>
      <c r="WKV55" s="59"/>
      <c r="WKW55" s="59"/>
      <c r="WKX55" s="59"/>
      <c r="WKY55" s="59"/>
      <c r="WKZ55" s="59"/>
      <c r="WLA55" s="59"/>
      <c r="WLB55" s="59"/>
      <c r="WLC55" s="59"/>
      <c r="WLD55" s="59"/>
      <c r="WLE55" s="59"/>
      <c r="WLF55" s="59"/>
      <c r="WLG55" s="59"/>
      <c r="WLH55" s="59"/>
      <c r="WLI55" s="59"/>
      <c r="WLJ55" s="59"/>
      <c r="WLK55" s="59"/>
      <c r="WLL55" s="59"/>
      <c r="WLM55" s="59"/>
      <c r="WLN55" s="59"/>
      <c r="WLO55" s="59"/>
      <c r="WLP55" s="59"/>
      <c r="WLQ55" s="59"/>
      <c r="WLR55" s="59"/>
      <c r="WLS55" s="59"/>
      <c r="WLT55" s="59"/>
      <c r="WLU55" s="59"/>
      <c r="WLV55" s="59"/>
      <c r="WLW55" s="59"/>
      <c r="WLX55" s="59"/>
      <c r="WLY55" s="59"/>
      <c r="WLZ55" s="59"/>
      <c r="WMA55" s="59"/>
      <c r="WMB55" s="59"/>
      <c r="WMC55" s="59"/>
      <c r="WMD55" s="59"/>
      <c r="WME55" s="59"/>
      <c r="WMF55" s="59"/>
      <c r="WMG55" s="59"/>
      <c r="WMH55" s="59"/>
      <c r="WMI55" s="59"/>
      <c r="WMJ55" s="59"/>
      <c r="WMK55" s="59"/>
      <c r="WML55" s="59"/>
      <c r="WMM55" s="59"/>
      <c r="WMN55" s="59"/>
      <c r="WMO55" s="59"/>
      <c r="WMP55" s="59"/>
      <c r="WMQ55" s="59"/>
      <c r="WMR55" s="59"/>
      <c r="WMS55" s="59"/>
      <c r="WMT55" s="59"/>
      <c r="WMU55" s="59"/>
      <c r="WMV55" s="59"/>
      <c r="WMW55" s="59"/>
      <c r="WMX55" s="59"/>
      <c r="WMY55" s="59"/>
      <c r="WMZ55" s="59"/>
      <c r="WNA55" s="59"/>
      <c r="WNB55" s="59"/>
      <c r="WNC55" s="59"/>
      <c r="WND55" s="59"/>
      <c r="WNE55" s="59"/>
      <c r="WNF55" s="59"/>
      <c r="WNG55" s="59"/>
      <c r="WNH55" s="59"/>
      <c r="WNI55" s="59"/>
      <c r="WNJ55" s="59"/>
      <c r="WNK55" s="59"/>
      <c r="WNL55" s="59"/>
      <c r="WNM55" s="59"/>
      <c r="WNN55" s="59"/>
      <c r="WNO55" s="59"/>
      <c r="WNP55" s="59"/>
      <c r="WNQ55" s="59"/>
      <c r="WNR55" s="59"/>
      <c r="WNS55" s="59"/>
      <c r="WNT55" s="59"/>
      <c r="WNU55" s="59"/>
      <c r="WNV55" s="59"/>
      <c r="WNW55" s="59"/>
      <c r="WNX55" s="59"/>
      <c r="WNY55" s="59"/>
      <c r="WNZ55" s="59"/>
      <c r="WOA55" s="59"/>
      <c r="WOB55" s="59"/>
      <c r="WOC55" s="59"/>
      <c r="WOD55" s="59"/>
      <c r="WOE55" s="59"/>
      <c r="WOF55" s="59"/>
      <c r="WOG55" s="59"/>
      <c r="WOH55" s="59"/>
      <c r="WOI55" s="59"/>
      <c r="WOJ55" s="59"/>
      <c r="WOK55" s="59"/>
      <c r="WOL55" s="59"/>
      <c r="WOM55" s="59"/>
      <c r="WON55" s="59"/>
      <c r="WOO55" s="59"/>
      <c r="WOP55" s="59"/>
      <c r="WOQ55" s="59"/>
      <c r="WOR55" s="59"/>
      <c r="WOS55" s="59"/>
      <c r="WOT55" s="59"/>
      <c r="WOU55" s="59"/>
      <c r="WOV55" s="59"/>
      <c r="WOW55" s="59"/>
      <c r="WOX55" s="59"/>
      <c r="WOY55" s="59"/>
      <c r="WOZ55" s="59"/>
      <c r="WPA55" s="59"/>
      <c r="WPB55" s="59"/>
      <c r="WPC55" s="59"/>
      <c r="WPD55" s="59"/>
      <c r="WPE55" s="59"/>
      <c r="WPF55" s="59"/>
      <c r="WPG55" s="59"/>
      <c r="WPH55" s="59"/>
      <c r="WPI55" s="59"/>
      <c r="WPJ55" s="59"/>
      <c r="WPK55" s="59"/>
      <c r="WPL55" s="59"/>
      <c r="WPM55" s="59"/>
      <c r="WPN55" s="59"/>
      <c r="WPO55" s="59"/>
      <c r="WPP55" s="59"/>
      <c r="WPQ55" s="59"/>
      <c r="WPR55" s="59"/>
      <c r="WPS55" s="59"/>
      <c r="WPT55" s="59"/>
      <c r="WPU55" s="59"/>
      <c r="WPV55" s="59"/>
      <c r="WPW55" s="59"/>
      <c r="WPX55" s="59"/>
      <c r="WPY55" s="59"/>
      <c r="WPZ55" s="59"/>
      <c r="WQA55" s="59"/>
      <c r="WQB55" s="59"/>
      <c r="WQC55" s="59"/>
      <c r="WQD55" s="59"/>
      <c r="WQE55" s="59"/>
      <c r="WQF55" s="59"/>
      <c r="WQG55" s="59"/>
      <c r="WQH55" s="59"/>
      <c r="WQI55" s="59"/>
      <c r="WQJ55" s="59"/>
      <c r="WQK55" s="59"/>
      <c r="WQL55" s="59"/>
      <c r="WQM55" s="59"/>
      <c r="WQN55" s="59"/>
      <c r="WQO55" s="59"/>
      <c r="WQP55" s="59"/>
      <c r="WQQ55" s="59"/>
      <c r="WQR55" s="59"/>
      <c r="WQS55" s="59"/>
      <c r="WQT55" s="59"/>
      <c r="WQU55" s="59"/>
      <c r="WQV55" s="59"/>
      <c r="WQW55" s="59"/>
      <c r="WQX55" s="59"/>
      <c r="WQY55" s="59"/>
      <c r="WQZ55" s="59"/>
      <c r="WRA55" s="59"/>
      <c r="WRB55" s="59"/>
      <c r="WRC55" s="59"/>
      <c r="WRD55" s="59"/>
      <c r="WRE55" s="59"/>
      <c r="WRF55" s="59"/>
      <c r="WRG55" s="59"/>
      <c r="WRH55" s="59"/>
      <c r="WRI55" s="59"/>
      <c r="WRJ55" s="59"/>
      <c r="WRK55" s="59"/>
      <c r="WRL55" s="59"/>
      <c r="WRM55" s="59"/>
      <c r="WRN55" s="59"/>
      <c r="WRO55" s="59"/>
      <c r="WRP55" s="59"/>
      <c r="WRQ55" s="59"/>
      <c r="WRR55" s="59"/>
      <c r="WRS55" s="59"/>
      <c r="WRT55" s="59"/>
      <c r="WRU55" s="59"/>
      <c r="WRV55" s="59"/>
      <c r="WRW55" s="59"/>
      <c r="WRX55" s="59"/>
      <c r="WRY55" s="59"/>
      <c r="WRZ55" s="59"/>
      <c r="WSA55" s="59"/>
      <c r="WSB55" s="59"/>
      <c r="WSC55" s="59"/>
      <c r="WSD55" s="59"/>
      <c r="WSE55" s="59"/>
      <c r="WSF55" s="59"/>
      <c r="WSG55" s="59"/>
      <c r="WSH55" s="59"/>
      <c r="WSI55" s="59"/>
      <c r="WSJ55" s="59"/>
      <c r="WSK55" s="59"/>
      <c r="WSL55" s="59"/>
      <c r="WSM55" s="59"/>
      <c r="WSN55" s="59"/>
      <c r="WSO55" s="59"/>
      <c r="WSP55" s="59"/>
      <c r="WSQ55" s="59"/>
      <c r="WSR55" s="59"/>
      <c r="WSS55" s="59"/>
      <c r="WST55" s="59"/>
      <c r="WSU55" s="59"/>
      <c r="WSV55" s="59"/>
      <c r="WSW55" s="59"/>
      <c r="WSX55" s="59"/>
      <c r="WSY55" s="59"/>
      <c r="WSZ55" s="59"/>
      <c r="WTA55" s="59"/>
      <c r="WTB55" s="59"/>
      <c r="WTC55" s="59"/>
      <c r="WTD55" s="59"/>
      <c r="WTE55" s="59"/>
      <c r="WTF55" s="59"/>
      <c r="WTG55" s="59"/>
      <c r="WTH55" s="59"/>
      <c r="WTI55" s="59"/>
      <c r="WTJ55" s="59"/>
      <c r="WTK55" s="59"/>
      <c r="WTL55" s="59"/>
      <c r="WTM55" s="59"/>
      <c r="WTN55" s="59"/>
      <c r="WTO55" s="59"/>
      <c r="WTP55" s="59"/>
      <c r="WTQ55" s="59"/>
      <c r="WTR55" s="59"/>
      <c r="WTS55" s="59"/>
      <c r="WTT55" s="59"/>
      <c r="WTU55" s="59"/>
      <c r="WTV55" s="59"/>
      <c r="WTW55" s="59"/>
      <c r="WTX55" s="59"/>
      <c r="WTY55" s="59"/>
      <c r="WTZ55" s="59"/>
      <c r="WUA55" s="59"/>
      <c r="WUB55" s="59"/>
      <c r="WUC55" s="59"/>
      <c r="WUD55" s="59"/>
      <c r="WUE55" s="59"/>
      <c r="WUF55" s="59"/>
      <c r="WUG55" s="59"/>
      <c r="WUH55" s="59"/>
      <c r="WUI55" s="59"/>
      <c r="WUJ55" s="59"/>
      <c r="WUK55" s="59"/>
      <c r="WUL55" s="59"/>
      <c r="WUM55" s="59"/>
      <c r="WUN55" s="59"/>
      <c r="WUO55" s="59"/>
      <c r="WUP55" s="59"/>
      <c r="WUQ55" s="59"/>
      <c r="WUR55" s="59"/>
      <c r="WUS55" s="59"/>
      <c r="WUT55" s="59"/>
      <c r="WUU55" s="59"/>
      <c r="WUV55" s="59"/>
      <c r="WUW55" s="59"/>
      <c r="WUX55" s="59"/>
      <c r="WUY55" s="59"/>
      <c r="WUZ55" s="59"/>
      <c r="WVA55" s="59"/>
      <c r="WVB55" s="59"/>
      <c r="WVC55" s="59"/>
      <c r="WVD55" s="59"/>
      <c r="WVE55" s="59"/>
      <c r="WVF55" s="59"/>
      <c r="WVG55" s="59"/>
      <c r="WVH55" s="59"/>
      <c r="WVI55" s="59"/>
      <c r="WVJ55" s="59"/>
      <c r="WVK55" s="59"/>
      <c r="WVL55" s="59"/>
      <c r="WVM55" s="59"/>
      <c r="WVN55" s="59"/>
      <c r="WVO55" s="59"/>
      <c r="WVP55" s="59"/>
      <c r="WVQ55" s="59"/>
      <c r="WVR55" s="59"/>
      <c r="WVS55" s="59"/>
      <c r="WVT55" s="59"/>
      <c r="WVU55" s="59"/>
      <c r="WVV55" s="59"/>
      <c r="WVW55" s="59"/>
      <c r="WVX55" s="59"/>
      <c r="WVY55" s="59"/>
      <c r="WVZ55" s="59"/>
      <c r="WWA55" s="59"/>
      <c r="WWB55" s="59"/>
      <c r="WWC55" s="59"/>
      <c r="WWD55" s="59"/>
      <c r="WWE55" s="59"/>
      <c r="WWF55" s="59"/>
      <c r="WWG55" s="59"/>
      <c r="WWH55" s="59"/>
      <c r="WWI55" s="59"/>
      <c r="WWJ55" s="59"/>
      <c r="WWK55" s="59"/>
      <c r="WWL55" s="59"/>
      <c r="WWM55" s="59"/>
      <c r="WWN55" s="59"/>
      <c r="WWO55" s="59"/>
      <c r="WWP55" s="59"/>
      <c r="WWQ55" s="59"/>
      <c r="WWR55" s="59"/>
      <c r="WWS55" s="59"/>
      <c r="WWT55" s="59"/>
      <c r="WWU55" s="59"/>
      <c r="WWV55" s="59"/>
      <c r="WWW55" s="59"/>
      <c r="WWX55" s="59"/>
      <c r="WWY55" s="59"/>
      <c r="WWZ55" s="59"/>
      <c r="WXA55" s="59"/>
      <c r="WXB55" s="59"/>
      <c r="WXC55" s="59"/>
      <c r="WXD55" s="59"/>
      <c r="WXE55" s="59"/>
      <c r="WXF55" s="59"/>
      <c r="WXG55" s="59"/>
      <c r="WXH55" s="59"/>
      <c r="WXI55" s="59"/>
      <c r="WXJ55" s="59"/>
      <c r="WXK55" s="59"/>
      <c r="WXL55" s="59"/>
      <c r="WXM55" s="59"/>
      <c r="WXN55" s="59"/>
      <c r="WXO55" s="59"/>
      <c r="WXP55" s="59"/>
      <c r="WXQ55" s="59"/>
      <c r="WXR55" s="59"/>
      <c r="WXS55" s="59"/>
      <c r="WXT55" s="59"/>
      <c r="WXU55" s="59"/>
      <c r="WXV55" s="59"/>
      <c r="WXW55" s="59"/>
      <c r="WXX55" s="59"/>
      <c r="WXY55" s="59"/>
      <c r="WXZ55" s="59"/>
      <c r="WYA55" s="59"/>
      <c r="WYB55" s="59"/>
      <c r="WYC55" s="59"/>
      <c r="WYD55" s="59"/>
      <c r="WYE55" s="59"/>
      <c r="WYF55" s="59"/>
      <c r="WYG55" s="59"/>
      <c r="WYH55" s="59"/>
      <c r="WYI55" s="59"/>
      <c r="WYJ55" s="59"/>
      <c r="WYK55" s="59"/>
      <c r="WYL55" s="59"/>
      <c r="WYM55" s="59"/>
      <c r="WYN55" s="59"/>
      <c r="WYO55" s="59"/>
      <c r="WYP55" s="59"/>
      <c r="WYQ55" s="59"/>
      <c r="WYR55" s="59"/>
      <c r="WYS55" s="59"/>
      <c r="WYT55" s="59"/>
      <c r="WYU55" s="59"/>
      <c r="WYV55" s="59"/>
      <c r="WYW55" s="59"/>
      <c r="WYX55" s="59"/>
      <c r="WYY55" s="59"/>
      <c r="WYZ55" s="59"/>
      <c r="WZA55" s="59"/>
      <c r="WZB55" s="59"/>
      <c r="WZC55" s="59"/>
      <c r="WZD55" s="59"/>
      <c r="WZE55" s="59"/>
      <c r="WZF55" s="59"/>
      <c r="WZG55" s="59"/>
      <c r="WZH55" s="59"/>
      <c r="WZI55" s="59"/>
      <c r="WZJ55" s="59"/>
      <c r="WZK55" s="59"/>
      <c r="WZL55" s="59"/>
      <c r="WZM55" s="59"/>
      <c r="WZN55" s="59"/>
      <c r="WZO55" s="59"/>
      <c r="WZP55" s="59"/>
      <c r="WZQ55" s="59"/>
      <c r="WZR55" s="59"/>
      <c r="WZS55" s="59"/>
      <c r="WZT55" s="59"/>
      <c r="WZU55" s="59"/>
      <c r="WZV55" s="59"/>
      <c r="WZW55" s="59"/>
      <c r="WZX55" s="59"/>
      <c r="WZY55" s="59"/>
      <c r="WZZ55" s="59"/>
      <c r="XAA55" s="59"/>
      <c r="XAB55" s="59"/>
      <c r="XAC55" s="59"/>
      <c r="XAD55" s="59"/>
      <c r="XAE55" s="59"/>
      <c r="XAF55" s="59"/>
      <c r="XAG55" s="59"/>
      <c r="XAH55" s="59"/>
      <c r="XAI55" s="59"/>
      <c r="XAJ55" s="59"/>
      <c r="XAK55" s="59"/>
      <c r="XAL55" s="59"/>
      <c r="XAM55" s="59"/>
      <c r="XAN55" s="59"/>
      <c r="XAO55" s="59"/>
      <c r="XAP55" s="59"/>
      <c r="XAQ55" s="59"/>
      <c r="XAR55" s="59"/>
      <c r="XAS55" s="59"/>
      <c r="XAT55" s="59"/>
      <c r="XAU55" s="59"/>
      <c r="XAV55" s="59"/>
      <c r="XAW55" s="59"/>
      <c r="XAX55" s="59"/>
      <c r="XAY55" s="59"/>
      <c r="XAZ55" s="59"/>
      <c r="XBA55" s="59"/>
      <c r="XBB55" s="59"/>
      <c r="XBC55" s="59"/>
      <c r="XBD55" s="59"/>
      <c r="XBE55" s="59"/>
      <c r="XBF55" s="59"/>
      <c r="XBG55" s="59"/>
      <c r="XBH55" s="59"/>
      <c r="XBI55" s="59"/>
      <c r="XBJ55" s="59"/>
      <c r="XBK55" s="59"/>
      <c r="XBL55" s="59"/>
      <c r="XBM55" s="59"/>
      <c r="XBN55" s="59"/>
      <c r="XBO55" s="59"/>
      <c r="XBP55" s="59"/>
      <c r="XBQ55" s="59"/>
      <c r="XBR55" s="59"/>
      <c r="XBS55" s="59"/>
      <c r="XBT55" s="59"/>
      <c r="XBU55" s="59"/>
      <c r="XBV55" s="59"/>
      <c r="XBW55" s="59"/>
      <c r="XBX55" s="59"/>
      <c r="XBY55" s="59"/>
      <c r="XBZ55" s="59"/>
      <c r="XCA55" s="59"/>
      <c r="XCB55" s="59"/>
      <c r="XCC55" s="59"/>
      <c r="XCD55" s="59"/>
      <c r="XCE55" s="59"/>
      <c r="XCF55" s="59"/>
      <c r="XCG55" s="59"/>
      <c r="XCH55" s="59"/>
      <c r="XCI55" s="59"/>
      <c r="XCJ55" s="59"/>
      <c r="XCK55" s="59"/>
      <c r="XCL55" s="59"/>
      <c r="XCM55" s="59"/>
      <c r="XCN55" s="59"/>
      <c r="XCO55" s="59"/>
      <c r="XCP55" s="59"/>
      <c r="XCQ55" s="59"/>
      <c r="XCR55" s="59"/>
      <c r="XCS55" s="59"/>
      <c r="XCT55" s="59"/>
      <c r="XCU55" s="59"/>
      <c r="XCV55" s="59"/>
      <c r="XCW55" s="59"/>
      <c r="XCX55" s="59"/>
      <c r="XCY55" s="59"/>
      <c r="XCZ55" s="59"/>
      <c r="XDA55" s="59"/>
      <c r="XDB55" s="59"/>
      <c r="XDC55" s="59"/>
      <c r="XDD55" s="59"/>
      <c r="XDE55" s="59"/>
      <c r="XDF55" s="59"/>
      <c r="XDG55" s="59"/>
      <c r="XDH55" s="59"/>
      <c r="XDI55" s="59"/>
      <c r="XDJ55" s="59"/>
      <c r="XDK55" s="59"/>
      <c r="XDL55" s="59"/>
      <c r="XDM55" s="59"/>
      <c r="XDN55" s="59"/>
      <c r="XDO55" s="59"/>
      <c r="XDP55" s="59"/>
      <c r="XDQ55" s="59"/>
      <c r="XDR55" s="59"/>
      <c r="XDS55" s="59"/>
      <c r="XDT55" s="59"/>
      <c r="XDU55" s="59"/>
      <c r="XDV55" s="59"/>
      <c r="XDW55" s="59"/>
      <c r="XDX55" s="59"/>
      <c r="XDY55" s="59"/>
      <c r="XDZ55" s="59"/>
      <c r="XEA55" s="59"/>
      <c r="XEB55" s="59"/>
      <c r="XEC55" s="59"/>
      <c r="XED55" s="59"/>
      <c r="XEE55" s="59"/>
      <c r="XEF55" s="59"/>
      <c r="XEG55" s="59"/>
      <c r="XEH55" s="59"/>
      <c r="XEI55" s="59"/>
      <c r="XEJ55" s="59"/>
      <c r="XEK55" s="59"/>
      <c r="XEL55" s="59"/>
      <c r="XEM55" s="59"/>
      <c r="XEN55" s="59"/>
      <c r="XEO55" s="59"/>
      <c r="XEP55" s="59"/>
      <c r="XEQ55" s="59"/>
      <c r="XER55" s="59"/>
      <c r="XES55" s="59"/>
      <c r="XET55" s="59"/>
      <c r="XEU55" s="59"/>
      <c r="XEV55" s="59"/>
      <c r="XEW55" s="59"/>
      <c r="XEX55" s="59"/>
      <c r="XEY55" s="59"/>
      <c r="XEZ55" s="59"/>
      <c r="XFA55" s="59"/>
      <c r="XFB55" s="59"/>
      <c r="XFC55" s="59"/>
    </row>
    <row r="56" spans="2:16383" ht="128.25" customHeight="1" x14ac:dyDescent="0.25">
      <c r="B56" s="94"/>
      <c r="C56" s="96" t="s">
        <v>109</v>
      </c>
      <c r="D56" s="96"/>
      <c r="E56" s="96"/>
      <c r="F56" s="96"/>
      <c r="G56" s="96"/>
      <c r="H56" s="96"/>
      <c r="I56" s="96"/>
      <c r="J56" s="96"/>
      <c r="K56" s="96"/>
      <c r="L56" s="96"/>
      <c r="M56" s="96"/>
      <c r="N56" s="96"/>
      <c r="O56" s="96"/>
    </row>
    <row r="57" spans="2:16383" ht="18.75" customHeight="1" x14ac:dyDescent="0.25">
      <c r="B57" s="94"/>
      <c r="D57" s="95"/>
      <c r="E57" s="95"/>
      <c r="F57" s="95"/>
      <c r="G57" s="95"/>
      <c r="H57" s="95"/>
      <c r="I57" s="95"/>
      <c r="J57" s="95"/>
      <c r="K57" s="95"/>
      <c r="L57" s="95"/>
      <c r="M57" s="95"/>
      <c r="N57" s="95"/>
      <c r="O57" s="95"/>
    </row>
    <row r="58" spans="2:16383" ht="18.75" customHeight="1" x14ac:dyDescent="0.25">
      <c r="B58" s="94"/>
      <c r="D58" s="94"/>
      <c r="E58" s="42" t="s">
        <v>68</v>
      </c>
      <c r="F58" s="42"/>
      <c r="G58" s="42"/>
      <c r="H58" s="42"/>
      <c r="I58" s="42"/>
      <c r="J58" s="94"/>
      <c r="K58" s="94"/>
      <c r="L58" s="94"/>
      <c r="M58" s="94"/>
      <c r="O58" s="94"/>
    </row>
    <row r="59" spans="2:16383" ht="18.75" customHeight="1" x14ac:dyDescent="0.25">
      <c r="B59" s="94"/>
      <c r="D59" s="94"/>
      <c r="E59" s="42"/>
      <c r="F59" s="42"/>
      <c r="G59" s="42"/>
      <c r="H59" s="42"/>
      <c r="I59" s="42"/>
      <c r="J59" s="94"/>
      <c r="K59" s="94"/>
      <c r="L59" s="94"/>
      <c r="M59" s="94"/>
      <c r="O59" s="94"/>
      <c r="XFC59" s="35"/>
    </row>
    <row r="60" spans="2:16383" ht="18.75" customHeight="1" x14ac:dyDescent="0.25">
      <c r="B60" s="94"/>
      <c r="D60" s="94"/>
      <c r="E60" s="48" t="s">
        <v>69</v>
      </c>
      <c r="F60" s="46"/>
      <c r="G60" s="46"/>
      <c r="H60" s="46"/>
      <c r="I60" s="46"/>
      <c r="J60" s="135"/>
      <c r="K60" s="135"/>
      <c r="L60" s="135"/>
      <c r="M60" s="135"/>
      <c r="O60" s="47"/>
      <c r="XFC60" s="35"/>
    </row>
    <row r="61" spans="2:16383" ht="18.75" customHeight="1" x14ac:dyDescent="0.25">
      <c r="B61" s="94"/>
      <c r="D61" s="94"/>
      <c r="E61" s="46"/>
      <c r="F61" s="46"/>
      <c r="G61" s="46"/>
      <c r="H61" s="46"/>
      <c r="I61" s="46"/>
      <c r="J61" s="94"/>
      <c r="K61" s="94"/>
      <c r="L61" s="94"/>
      <c r="M61" s="94"/>
      <c r="O61" s="94"/>
    </row>
    <row r="62" spans="2:16383" ht="18.75" customHeight="1" x14ac:dyDescent="0.25">
      <c r="B62" s="94"/>
      <c r="D62" s="94"/>
      <c r="E62" s="70" t="s">
        <v>72</v>
      </c>
      <c r="F62" s="46"/>
      <c r="G62" s="46"/>
      <c r="H62" s="46"/>
      <c r="I62" s="46"/>
      <c r="J62" s="135"/>
      <c r="K62" s="135"/>
      <c r="L62" s="135"/>
      <c r="M62" s="135"/>
      <c r="O62" s="47"/>
    </row>
    <row r="63" spans="2:16383" ht="18.75" customHeight="1" x14ac:dyDescent="0.25">
      <c r="B63" s="94"/>
    </row>
    <row r="64" spans="2:16383" ht="18.75" customHeight="1" x14ac:dyDescent="0.25">
      <c r="B64" s="94"/>
      <c r="O64" s="94"/>
    </row>
    <row r="65" spans="2:15" ht="18.75" customHeight="1" x14ac:dyDescent="0.25">
      <c r="B65" s="94"/>
      <c r="O65" s="94"/>
    </row>
    <row r="66" spans="2:15" ht="18.75" customHeight="1" x14ac:dyDescent="0.25">
      <c r="B66" s="94"/>
      <c r="O66" s="94"/>
    </row>
    <row r="67" spans="2:15" ht="40.5" hidden="1" customHeight="1" x14ac:dyDescent="0.25">
      <c r="B67" s="94"/>
      <c r="C67" s="100"/>
      <c r="D67" s="100"/>
      <c r="E67" s="100"/>
      <c r="F67" s="100"/>
      <c r="G67" s="100"/>
      <c r="H67" s="100"/>
      <c r="I67" s="100"/>
      <c r="J67" s="100"/>
      <c r="K67" s="100"/>
      <c r="L67" s="100"/>
      <c r="M67" s="100"/>
      <c r="O67" s="94"/>
    </row>
    <row r="68" spans="2:15" ht="40.5" hidden="1" customHeight="1" x14ac:dyDescent="0.25">
      <c r="B68" s="94"/>
      <c r="C68" s="100"/>
      <c r="D68" s="100"/>
      <c r="E68" s="100"/>
      <c r="F68" s="100"/>
      <c r="G68" s="100"/>
      <c r="H68" s="100"/>
      <c r="I68" s="100"/>
      <c r="J68" s="100"/>
      <c r="K68" s="100"/>
      <c r="L68" s="100"/>
      <c r="M68" s="100"/>
      <c r="O68" s="94"/>
    </row>
    <row r="69" spans="2:15" hidden="1" x14ac:dyDescent="0.25"/>
    <row r="70" spans="2:15" hidden="1" x14ac:dyDescent="0.25"/>
    <row r="71" spans="2:15" hidden="1" x14ac:dyDescent="0.25"/>
    <row r="72" spans="2:15" hidden="1" x14ac:dyDescent="0.25"/>
    <row r="73" spans="2:15" hidden="1" x14ac:dyDescent="0.25"/>
    <row r="74" spans="2:15" hidden="1" x14ac:dyDescent="0.25"/>
    <row r="75" spans="2:15" hidden="1" x14ac:dyDescent="0.25"/>
    <row r="76" spans="2:15" hidden="1" x14ac:dyDescent="0.25"/>
    <row r="77" spans="2:15" hidden="1" x14ac:dyDescent="0.25"/>
    <row r="78" spans="2:15" hidden="1" x14ac:dyDescent="0.25"/>
    <row r="79" spans="2:15" hidden="1" x14ac:dyDescent="0.25"/>
    <row r="80" spans="2: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sheetData>
  <sheetProtection algorithmName="SHA-512" hashValue="uKK0lIffWNFDn4WcZEHSZDqjM6BD2AQya4Z3f/4QXuv1O5T6cSKqf21YoyIYRzsE/BhhjwrDOZpRlWN37Ee4bw==" saltValue="QHsvqCFNfBwybh5u47oxPQ==" spinCount="100000" sheet="1" selectLockedCells="1"/>
  <customSheetViews>
    <customSheetView guid="{F591D4CB-F4FA-4E71-9946-0FE72DAA289B}" scale="80" showPageBreaks="1" showGridLines="0" fitToPage="1" hiddenColumns="1" view="pageLayout" topLeftCell="A44">
      <selection activeCell="J76" sqref="J76"/>
      <pageMargins left="0.16340579710144928" right="0.25" top="0.75" bottom="0.53770833333333334" header="0.3" footer="0.3"/>
      <pageSetup scale="82" fitToHeight="0" orientation="portrait" r:id="rId1"/>
      <headerFooter alignWithMargins="0">
        <oddFooter>&amp;CPara dudas o aclaraciones sobre el formato, favor de rimitarlas al correo &amp;K09+000consulta_cenagas2017@cenagas.gob.mx</oddFooter>
      </headerFooter>
    </customSheetView>
    <customSheetView guid="{8722EA04-ACA0-4305-935F-2D5E241D4DF5}" scale="80" showPageBreaks="1" showGridLines="0" fitToPage="1" hiddenColumns="1" view="pageLayout" topLeftCell="A47">
      <selection sqref="A1:XFD85"/>
      <pageMargins left="0.16340579710144928" right="0.25" top="0.75" bottom="0.53770833333333334" header="0.3" footer="0.3"/>
      <pageSetup scale="82" fitToHeight="0" orientation="portrait" r:id="rId2"/>
      <headerFooter alignWithMargins="0">
        <oddFooter>&amp;CPara dudas o aclaraciones sobre el formato, favor de rimitarlas al correo &amp;K09+000consulta_cenagas2017@cenagas.gob.mx</oddFooter>
      </headerFooter>
    </customSheetView>
  </customSheetViews>
  <mergeCells count="54">
    <mergeCell ref="J62:M62"/>
    <mergeCell ref="E20:G20"/>
    <mergeCell ref="J20:N20"/>
    <mergeCell ref="I38:J38"/>
    <mergeCell ref="J40:L40"/>
    <mergeCell ref="J60:M60"/>
    <mergeCell ref="I29:N29"/>
    <mergeCell ref="C33:N33"/>
    <mergeCell ref="C54:N54"/>
    <mergeCell ref="C52:N52"/>
    <mergeCell ref="C50:D50"/>
    <mergeCell ref="E50:F50"/>
    <mergeCell ref="G36:H36"/>
    <mergeCell ref="I36:J36"/>
    <mergeCell ref="K36:L36"/>
    <mergeCell ref="C38:H38"/>
    <mergeCell ref="C44:F44"/>
    <mergeCell ref="H44:I44"/>
    <mergeCell ref="K44:L44"/>
    <mergeCell ref="C45:D45"/>
    <mergeCell ref="E45:F45"/>
    <mergeCell ref="C46:D46"/>
    <mergeCell ref="C67:M68"/>
    <mergeCell ref="B1:N2"/>
    <mergeCell ref="B18:D18"/>
    <mergeCell ref="B19:D19"/>
    <mergeCell ref="B20:D20"/>
    <mergeCell ref="M3:N5"/>
    <mergeCell ref="F3:L3"/>
    <mergeCell ref="F4:L4"/>
    <mergeCell ref="F5:L5"/>
    <mergeCell ref="E18:N18"/>
    <mergeCell ref="E19:N19"/>
    <mergeCell ref="H20:I20"/>
    <mergeCell ref="B17:N17"/>
    <mergeCell ref="B15:N15"/>
    <mergeCell ref="B27:N27"/>
    <mergeCell ref="E36:F36"/>
    <mergeCell ref="E46:F46"/>
    <mergeCell ref="C56:O56"/>
    <mergeCell ref="B25:D25"/>
    <mergeCell ref="E25:N25"/>
    <mergeCell ref="B22:N22"/>
    <mergeCell ref="B23:D23"/>
    <mergeCell ref="E23:N23"/>
    <mergeCell ref="B24:D24"/>
    <mergeCell ref="E24:N24"/>
    <mergeCell ref="I55:L55"/>
    <mergeCell ref="C47:D47"/>
    <mergeCell ref="E47:F47"/>
    <mergeCell ref="C48:D48"/>
    <mergeCell ref="E48:F48"/>
    <mergeCell ref="C49:D49"/>
    <mergeCell ref="E49:F49"/>
  </mergeCells>
  <phoneticPr fontId="8" type="noConversion"/>
  <pageMargins left="0.16340579710144928" right="0.25" top="0.75" bottom="0.53770833333333334" header="0.3" footer="0.3"/>
  <pageSetup scale="82" fitToHeight="0" orientation="portrait" r:id="rId3"/>
  <headerFooter alignWithMargins="0">
    <oddHeader>&amp;C&amp;"Soberana Titular,Negrita"&amp;20FORMATO D</oddHeader>
    <oddFooter>&amp;CPara dudas o aclaraciones sobre el formato, favor de rimitarlas al correo &amp;K09+000consulta_cenagas2017@cenagas.gob.mx</oddFooter>
  </headerFooter>
  <drawing r:id="rId4"/>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K1" workbookViewId="0">
      <selection activeCell="B23" sqref="B23:N23"/>
    </sheetView>
  </sheetViews>
  <sheetFormatPr baseColWidth="10" defaultColWidth="10.85546875" defaultRowHeight="15" x14ac:dyDescent="0.25"/>
  <cols>
    <col min="1" max="1" width="10.85546875" style="1"/>
    <col min="2" max="25" width="13.85546875" style="1" bestFit="1" customWidth="1"/>
    <col min="26" max="16384" width="10.85546875" style="1"/>
  </cols>
  <sheetData>
    <row r="1" spans="1:25" ht="15.75" thickBot="1" x14ac:dyDescent="0.3"/>
    <row r="2" spans="1:25" ht="15.75" thickBot="1" x14ac:dyDescent="0.3">
      <c r="B2" s="2">
        <v>1</v>
      </c>
      <c r="C2" s="2">
        <v>2</v>
      </c>
      <c r="D2" s="2">
        <v>3</v>
      </c>
      <c r="E2" s="2">
        <v>4</v>
      </c>
      <c r="F2" s="2">
        <v>5</v>
      </c>
      <c r="G2" s="2">
        <v>6</v>
      </c>
      <c r="H2" s="2">
        <v>7</v>
      </c>
      <c r="I2" s="2">
        <v>8</v>
      </c>
      <c r="J2" s="2">
        <v>9</v>
      </c>
      <c r="K2" s="2">
        <v>10</v>
      </c>
      <c r="L2" s="2">
        <v>11</v>
      </c>
      <c r="M2" s="2">
        <v>12</v>
      </c>
      <c r="N2" s="2">
        <v>13</v>
      </c>
      <c r="O2" s="2">
        <v>14</v>
      </c>
      <c r="P2" s="2">
        <v>15</v>
      </c>
      <c r="Q2" s="2">
        <v>16</v>
      </c>
      <c r="R2" s="2">
        <v>17</v>
      </c>
      <c r="S2" s="2">
        <v>18</v>
      </c>
      <c r="T2" s="2">
        <v>19</v>
      </c>
      <c r="U2" s="2">
        <v>20</v>
      </c>
      <c r="V2" s="2">
        <v>21</v>
      </c>
      <c r="W2" s="2">
        <v>22</v>
      </c>
      <c r="X2" s="2">
        <v>23</v>
      </c>
      <c r="Y2" s="2">
        <v>24</v>
      </c>
    </row>
    <row r="3" spans="1:25" x14ac:dyDescent="0.25">
      <c r="A3" s="1">
        <v>1</v>
      </c>
      <c r="B3" s="3" t="s">
        <v>10</v>
      </c>
      <c r="C3" s="3" t="e">
        <f>+IF('FORMATO CP D'!#REF!=B$3,B4,B3)</f>
        <v>#REF!</v>
      </c>
      <c r="D3" s="3" t="e">
        <f>+IF('FORMATO CP D'!#REF!=C$3,C4,C3)</f>
        <v>#REF!</v>
      </c>
      <c r="E3" s="3" t="e">
        <f>+IF('FORMATO CP D'!#REF!=D$3,D4,D3)</f>
        <v>#REF!</v>
      </c>
      <c r="F3" s="3" t="e">
        <f>+IF('FORMATO CP D'!#REF!=E$3,E4,E3)</f>
        <v>#REF!</v>
      </c>
      <c r="G3" s="3" t="e">
        <f>+IF('FORMATO CP D'!#REF!=F$3,F4,F3)</f>
        <v>#REF!</v>
      </c>
      <c r="H3" s="3" t="e">
        <f>+IF('FORMATO CP D'!#REF!=G$3,G4,G3)</f>
        <v>#REF!</v>
      </c>
      <c r="I3" s="3" t="e">
        <f>+IF('FORMATO CP D'!#REF!=H$3,H4,H3)</f>
        <v>#REF!</v>
      </c>
      <c r="J3" s="3" t="e">
        <f>+IF('FORMATO CP D'!#REF!=I$3,I4,I3)</f>
        <v>#REF!</v>
      </c>
      <c r="K3" s="3" t="e">
        <f>+IF('FORMATO CP D'!#REF!=J$3,J4,J3)</f>
        <v>#REF!</v>
      </c>
      <c r="L3" s="3" t="e">
        <f>+IF('FORMATO CP D'!#REF!=K$3,K4,K3)</f>
        <v>#REF!</v>
      </c>
      <c r="M3" s="3" t="e">
        <f>+IF('FORMATO CP D'!#REF!=L$3,L4,L3)</f>
        <v>#REF!</v>
      </c>
      <c r="N3" s="3" t="e">
        <f>+IF('FORMATO CP D'!#REF!=M$3,M4,M3)</f>
        <v>#REF!</v>
      </c>
      <c r="O3" s="3" t="e">
        <f>+IF('FORMATO CP D'!#REF!=N$3,N4,N3)</f>
        <v>#REF!</v>
      </c>
      <c r="P3" s="3" t="e">
        <f>+IF('FORMATO CP D'!#REF!=O$3,O4,O3)</f>
        <v>#REF!</v>
      </c>
      <c r="Q3" s="3" t="e">
        <f>+IF('FORMATO CP D'!#REF!=P$3,P4,P3)</f>
        <v>#REF!</v>
      </c>
      <c r="R3" s="3" t="e">
        <f>+IF('FORMATO CP D'!#REF!=Q$3,Q4,Q3)</f>
        <v>#REF!</v>
      </c>
      <c r="S3" s="3" t="e">
        <f>+IF('FORMATO CP D'!#REF!=R$3,R4,R3)</f>
        <v>#REF!</v>
      </c>
      <c r="T3" s="3" t="e">
        <f>+IF('FORMATO CP D'!#REF!=S$3,S4,S3)</f>
        <v>#REF!</v>
      </c>
      <c r="U3" s="3" t="e">
        <f>+IF('FORMATO CP D'!#REF!=T$3,T4,T3)</f>
        <v>#REF!</v>
      </c>
      <c r="V3" s="3" t="e">
        <f>+IF('FORMATO CP D'!#REF!=U$3,U4,U3)</f>
        <v>#REF!</v>
      </c>
      <c r="W3" s="3" t="e">
        <f>+IF('FORMATO CP D'!#REF!=V$3,V4,V3)</f>
        <v>#REF!</v>
      </c>
      <c r="X3" s="3" t="e">
        <f>+IF('FORMATO CP D'!#REF!=W$3,W4,W3)</f>
        <v>#REF!</v>
      </c>
      <c r="Y3" s="3" t="e">
        <f>+IF('FORMATO CP D'!#REF!=X$3,X4,X3)</f>
        <v>#REF!</v>
      </c>
    </row>
    <row r="4" spans="1:25" x14ac:dyDescent="0.25">
      <c r="A4" s="1">
        <v>2</v>
      </c>
      <c r="B4" s="3" t="s">
        <v>12</v>
      </c>
      <c r="C4" s="3" t="e">
        <f>+IF(OR('FORMATO CP D'!#REF!=B$3,'FORMATO CP D'!#REF!=B4,B4=C3),B5,B4)</f>
        <v>#REF!</v>
      </c>
      <c r="D4" s="3" t="e">
        <f>+IF(OR('FORMATO CP D'!#REF!=C$3,'FORMATO CP D'!#REF!=C4,C4=D3),C5,C4)</f>
        <v>#REF!</v>
      </c>
      <c r="E4" s="3" t="e">
        <f>+IF(OR('FORMATO CP D'!#REF!=D$3,'FORMATO CP D'!#REF!=D4,D4=E3),D5,D4)</f>
        <v>#REF!</v>
      </c>
      <c r="F4" s="3" t="e">
        <f>+IF(OR('FORMATO CP D'!#REF!=E$3,'FORMATO CP D'!#REF!=E4,E4=F3),E5,E4)</f>
        <v>#REF!</v>
      </c>
      <c r="G4" s="3" t="e">
        <f>+IF(OR('FORMATO CP D'!#REF!=F$3,'FORMATO CP D'!#REF!=F4,F4=G3),F5,F4)</f>
        <v>#REF!</v>
      </c>
      <c r="H4" s="3" t="e">
        <f>+IF(OR('FORMATO CP D'!#REF!=G$3,'FORMATO CP D'!#REF!=G4,G4=H3),G5,G4)</f>
        <v>#REF!</v>
      </c>
      <c r="I4" s="3" t="e">
        <f>+IF(OR('FORMATO CP D'!#REF!=H$3,'FORMATO CP D'!#REF!=H4,H4=I3),H5,H4)</f>
        <v>#REF!</v>
      </c>
      <c r="J4" s="3" t="e">
        <f>+IF(OR('FORMATO CP D'!#REF!=I$3,'FORMATO CP D'!#REF!=I4,I4=J3),I5,I4)</f>
        <v>#REF!</v>
      </c>
      <c r="K4" s="3" t="e">
        <f>+IF(OR('FORMATO CP D'!#REF!=J$3,'FORMATO CP D'!#REF!=J4,J4=K3),J5,J4)</f>
        <v>#REF!</v>
      </c>
      <c r="L4" s="3" t="e">
        <f>+IF(OR('FORMATO CP D'!#REF!=K$3,'FORMATO CP D'!#REF!=K4,K4=L3),K5,K4)</f>
        <v>#REF!</v>
      </c>
      <c r="M4" s="3" t="e">
        <f>+IF(OR('FORMATO CP D'!#REF!=L$3,'FORMATO CP D'!#REF!=L4,L4=M3),L5,L4)</f>
        <v>#REF!</v>
      </c>
      <c r="N4" s="3" t="e">
        <f>+IF(OR('FORMATO CP D'!#REF!=M$3,'FORMATO CP D'!#REF!=M4,M4=N3),M5,M4)</f>
        <v>#REF!</v>
      </c>
      <c r="O4" s="3" t="e">
        <f>+IF(OR('FORMATO CP D'!#REF!=N$3,'FORMATO CP D'!#REF!=N4,N4=O3),N5,N4)</f>
        <v>#REF!</v>
      </c>
      <c r="P4" s="3" t="e">
        <f>+IF(OR('FORMATO CP D'!#REF!=O$3,'FORMATO CP D'!#REF!=O4,O4=P3),O5,O4)</f>
        <v>#REF!</v>
      </c>
      <c r="Q4" s="3" t="e">
        <f>+IF(OR('FORMATO CP D'!#REF!=P$3,'FORMATO CP D'!#REF!=P4,P4=Q3),P5,P4)</f>
        <v>#REF!</v>
      </c>
      <c r="R4" s="3" t="e">
        <f>+IF(OR('FORMATO CP D'!#REF!=Q$3,'FORMATO CP D'!#REF!=Q4,Q4=R3),Q5,Q4)</f>
        <v>#REF!</v>
      </c>
      <c r="S4" s="3" t="e">
        <f>+IF(OR('FORMATO CP D'!#REF!=R$3,'FORMATO CP D'!#REF!=R4,R4=S3),R5,R4)</f>
        <v>#REF!</v>
      </c>
      <c r="T4" s="3" t="e">
        <f>+IF(OR('FORMATO CP D'!#REF!=S$3,'FORMATO CP D'!#REF!=S4,S4=T3),S5,S4)</f>
        <v>#REF!</v>
      </c>
      <c r="U4" s="3" t="e">
        <f>+IF(OR('FORMATO CP D'!#REF!=T$3,'FORMATO CP D'!#REF!=T4,T4=U3),T5,T4)</f>
        <v>#REF!</v>
      </c>
      <c r="V4" s="3" t="e">
        <f>+IF(OR('FORMATO CP D'!#REF!=U$3,'FORMATO CP D'!#REF!=U4,U4=V3),U5,U4)</f>
        <v>#REF!</v>
      </c>
      <c r="W4" s="3" t="e">
        <f>+IF(OR('FORMATO CP D'!#REF!=V$3,'FORMATO CP D'!#REF!=V4,V4=W3),V5,V4)</f>
        <v>#REF!</v>
      </c>
      <c r="X4" s="3" t="e">
        <f>+IF(OR('FORMATO CP D'!#REF!=W$3,'FORMATO CP D'!#REF!=W4,W4=X3),W5,W4)</f>
        <v>#REF!</v>
      </c>
      <c r="Y4" s="3" t="e">
        <f>+IF(OR('FORMATO CP D'!#REF!=X$3,'FORMATO CP D'!#REF!=X4,X4=Y3),X5,X4)</f>
        <v>#REF!</v>
      </c>
    </row>
    <row r="5" spans="1:25" x14ac:dyDescent="0.25">
      <c r="A5" s="1">
        <v>3</v>
      </c>
      <c r="B5" s="3" t="s">
        <v>13</v>
      </c>
      <c r="C5" s="3" t="e">
        <f>+IF(OR('FORMATO CP D'!#REF!=B$3,'FORMATO CP D'!#REF!=B5,B5=C4),B6,B5)</f>
        <v>#REF!</v>
      </c>
      <c r="D5" s="3" t="e">
        <f>+IF(OR('FORMATO CP D'!#REF!=C$3,'FORMATO CP D'!#REF!=C5,C5=D4),C6,C5)</f>
        <v>#REF!</v>
      </c>
      <c r="E5" s="3" t="e">
        <f>+IF(OR('FORMATO CP D'!#REF!=D$3,'FORMATO CP D'!#REF!=D5,D5=E4),D6,D5)</f>
        <v>#REF!</v>
      </c>
      <c r="F5" s="3" t="e">
        <f>+IF(OR('FORMATO CP D'!#REF!=E$3,'FORMATO CP D'!#REF!=E5,E5=F4),E6,E5)</f>
        <v>#REF!</v>
      </c>
      <c r="G5" s="3" t="e">
        <f>+IF(OR('FORMATO CP D'!#REF!=F$3,'FORMATO CP D'!#REF!=F5,F5=G4),F6,F5)</f>
        <v>#REF!</v>
      </c>
      <c r="H5" s="3" t="e">
        <f>+IF(OR('FORMATO CP D'!#REF!=G$3,'FORMATO CP D'!#REF!=G5,G5=H4),G6,G5)</f>
        <v>#REF!</v>
      </c>
      <c r="I5" s="3" t="e">
        <f>+IF(OR('FORMATO CP D'!#REF!=H$3,'FORMATO CP D'!#REF!=H5,H5=I4),H6,H5)</f>
        <v>#REF!</v>
      </c>
      <c r="J5" s="3" t="e">
        <f>+IF(OR('FORMATO CP D'!#REF!=I$3,'FORMATO CP D'!#REF!=I5,I5=J4),I6,I5)</f>
        <v>#REF!</v>
      </c>
      <c r="K5" s="3" t="e">
        <f>+IF(OR('FORMATO CP D'!#REF!=J$3,'FORMATO CP D'!#REF!=J5,J5=K4),J6,J5)</f>
        <v>#REF!</v>
      </c>
      <c r="L5" s="3" t="e">
        <f>+IF(OR('FORMATO CP D'!#REF!=K$3,'FORMATO CP D'!#REF!=K5,K5=L4),K6,K5)</f>
        <v>#REF!</v>
      </c>
      <c r="M5" s="3" t="e">
        <f>+IF(OR('FORMATO CP D'!#REF!=L$3,'FORMATO CP D'!#REF!=L5,L5=M4),L6,L5)</f>
        <v>#REF!</v>
      </c>
      <c r="N5" s="3" t="e">
        <f>+IF(OR('FORMATO CP D'!#REF!=M$3,'FORMATO CP D'!#REF!=M5,M5=N4),M6,M5)</f>
        <v>#REF!</v>
      </c>
      <c r="O5" s="3" t="e">
        <f>+IF(OR('FORMATO CP D'!#REF!=N$3,'FORMATO CP D'!#REF!=N5,N5=O4),N6,N5)</f>
        <v>#REF!</v>
      </c>
      <c r="P5" s="3" t="e">
        <f>+IF(OR('FORMATO CP D'!#REF!=O$3,'FORMATO CP D'!#REF!=O5,O5=P4),O6,O5)</f>
        <v>#REF!</v>
      </c>
      <c r="Q5" s="3" t="e">
        <f>+IF(OR('FORMATO CP D'!#REF!=P$3,'FORMATO CP D'!#REF!=P5,P5=Q4),P6,P5)</f>
        <v>#REF!</v>
      </c>
      <c r="R5" s="3" t="e">
        <f>+IF(OR('FORMATO CP D'!#REF!=Q$3,'FORMATO CP D'!#REF!=Q5,Q5=R4),Q6,Q5)</f>
        <v>#REF!</v>
      </c>
      <c r="S5" s="3" t="e">
        <f>+IF(OR('FORMATO CP D'!#REF!=R$3,'FORMATO CP D'!#REF!=R5,R5=S4),R6,R5)</f>
        <v>#REF!</v>
      </c>
      <c r="T5" s="3" t="e">
        <f>+IF(OR('FORMATO CP D'!#REF!=S$3,'FORMATO CP D'!#REF!=S5,S5=T4),S6,S5)</f>
        <v>#REF!</v>
      </c>
      <c r="U5" s="3" t="e">
        <f>+IF(OR('FORMATO CP D'!#REF!=T$3,'FORMATO CP D'!#REF!=T5,T5=U4),T6,T5)</f>
        <v>#REF!</v>
      </c>
      <c r="V5" s="3" t="e">
        <f>+IF(OR('FORMATO CP D'!#REF!=U$3,'FORMATO CP D'!#REF!=U5,U5=V4),U6,U5)</f>
        <v>#REF!</v>
      </c>
      <c r="W5" s="3" t="e">
        <f>+IF(OR('FORMATO CP D'!#REF!=V$3,'FORMATO CP D'!#REF!=V5,V5=W4),V6,V5)</f>
        <v>#REF!</v>
      </c>
      <c r="X5" s="3" t="e">
        <f>+IF(OR('FORMATO CP D'!#REF!=W$3,'FORMATO CP D'!#REF!=W5,W5=X4),W6,W5)</f>
        <v>#REF!</v>
      </c>
      <c r="Y5" s="3" t="e">
        <f>+IF(OR('FORMATO CP D'!#REF!=X$3,'FORMATO CP D'!#REF!=X5,X5=Y4),X6,X5)</f>
        <v>#REF!</v>
      </c>
    </row>
    <row r="6" spans="1:25" x14ac:dyDescent="0.25">
      <c r="A6" s="1">
        <v>5</v>
      </c>
      <c r="B6" s="3" t="s">
        <v>14</v>
      </c>
      <c r="C6" s="3" t="e">
        <f>+IF(OR('FORMATO CP D'!#REF!=B$3,'FORMATO CP D'!#REF!=B6,B6=C5),B7,B6)</f>
        <v>#REF!</v>
      </c>
      <c r="D6" s="3" t="e">
        <f>+IF(OR('FORMATO CP D'!#REF!=C$3,'FORMATO CP D'!#REF!=C6,C6=D5),C7,C6)</f>
        <v>#REF!</v>
      </c>
      <c r="E6" s="3" t="e">
        <f>+IF(OR('FORMATO CP D'!#REF!=D$3,'FORMATO CP D'!#REF!=D6,D6=E5),D7,D6)</f>
        <v>#REF!</v>
      </c>
      <c r="F6" s="3" t="e">
        <f>+IF(OR('FORMATO CP D'!#REF!=E$3,'FORMATO CP D'!#REF!=E6,E6=F5),E7,E6)</f>
        <v>#REF!</v>
      </c>
      <c r="G6" s="3" t="e">
        <f>+IF(OR('FORMATO CP D'!#REF!=F$3,'FORMATO CP D'!#REF!=F6,F6=G5),F7,F6)</f>
        <v>#REF!</v>
      </c>
      <c r="H6" s="3" t="e">
        <f>+IF(OR('FORMATO CP D'!#REF!=G$3,'FORMATO CP D'!#REF!=G6,G6=H5),G7,G6)</f>
        <v>#REF!</v>
      </c>
      <c r="I6" s="3" t="e">
        <f>+IF(OR('FORMATO CP D'!#REF!=H$3,'FORMATO CP D'!#REF!=H6,H6=I5),H7,H6)</f>
        <v>#REF!</v>
      </c>
      <c r="J6" s="3" t="e">
        <f>+IF(OR('FORMATO CP D'!#REF!=I$3,'FORMATO CP D'!#REF!=I6,I6=J5),I7,I6)</f>
        <v>#REF!</v>
      </c>
      <c r="K6" s="3" t="e">
        <f>+IF(OR('FORMATO CP D'!#REF!=J$3,'FORMATO CP D'!#REF!=J6,J6=K5),J7,J6)</f>
        <v>#REF!</v>
      </c>
      <c r="L6" s="3" t="e">
        <f>+IF(OR('FORMATO CP D'!#REF!=K$3,'FORMATO CP D'!#REF!=K6,K6=L5),K7,K6)</f>
        <v>#REF!</v>
      </c>
      <c r="M6" s="3" t="e">
        <f>+IF(OR('FORMATO CP D'!#REF!=L$3,'FORMATO CP D'!#REF!=L6,L6=M5),L7,L6)</f>
        <v>#REF!</v>
      </c>
      <c r="N6" s="3" t="e">
        <f>+IF(OR('FORMATO CP D'!#REF!=M$3,'FORMATO CP D'!#REF!=M6,M6=N5),M7,M6)</f>
        <v>#REF!</v>
      </c>
      <c r="O6" s="3" t="e">
        <f>+IF(OR('FORMATO CP D'!#REF!=N$3,'FORMATO CP D'!#REF!=N6,N6=O5),N7,N6)</f>
        <v>#REF!</v>
      </c>
      <c r="P6" s="3" t="e">
        <f>+IF(OR('FORMATO CP D'!#REF!=O$3,'FORMATO CP D'!#REF!=O6,O6=P5),O7,O6)</f>
        <v>#REF!</v>
      </c>
      <c r="Q6" s="3" t="e">
        <f>+IF(OR('FORMATO CP D'!#REF!=P$3,'FORMATO CP D'!#REF!=P6,P6=Q5),P7,P6)</f>
        <v>#REF!</v>
      </c>
      <c r="R6" s="3" t="e">
        <f>+IF(OR('FORMATO CP D'!#REF!=Q$3,'FORMATO CP D'!#REF!=Q6,Q6=R5),Q7,Q6)</f>
        <v>#REF!</v>
      </c>
      <c r="S6" s="3" t="e">
        <f>+IF(OR('FORMATO CP D'!#REF!=R$3,'FORMATO CP D'!#REF!=R6,R6=S5),R7,R6)</f>
        <v>#REF!</v>
      </c>
      <c r="T6" s="3" t="e">
        <f>+IF(OR('FORMATO CP D'!#REF!=S$3,'FORMATO CP D'!#REF!=S6,S6=T5),S7,S6)</f>
        <v>#REF!</v>
      </c>
      <c r="U6" s="3" t="e">
        <f>+IF(OR('FORMATO CP D'!#REF!=T$3,'FORMATO CP D'!#REF!=T6,T6=U5),T7,T6)</f>
        <v>#REF!</v>
      </c>
      <c r="V6" s="3" t="e">
        <f>+IF(OR('FORMATO CP D'!#REF!=U$3,'FORMATO CP D'!#REF!=U6,U6=V5),U7,U6)</f>
        <v>#REF!</v>
      </c>
      <c r="W6" s="3" t="e">
        <f>+IF(OR('FORMATO CP D'!#REF!=V$3,'FORMATO CP D'!#REF!=V6,V6=W5),V7,V6)</f>
        <v>#REF!</v>
      </c>
      <c r="X6" s="3" t="e">
        <f>+IF(OR('FORMATO CP D'!#REF!=W$3,'FORMATO CP D'!#REF!=W6,W6=X5),W7,W6)</f>
        <v>#REF!</v>
      </c>
      <c r="Y6" s="3" t="e">
        <f>+IF(OR('FORMATO CP D'!#REF!=X$3,'FORMATO CP D'!#REF!=X6,X6=Y5),X7,X6)</f>
        <v>#REF!</v>
      </c>
    </row>
    <row r="7" spans="1:25" x14ac:dyDescent="0.25">
      <c r="A7" s="1">
        <v>6</v>
      </c>
      <c r="B7" s="3" t="s">
        <v>15</v>
      </c>
      <c r="C7" s="3" t="e">
        <f>+IF(OR('FORMATO CP D'!#REF!=B$3,'FORMATO CP D'!#REF!=B7,B7=C6),B8,B7)</f>
        <v>#REF!</v>
      </c>
      <c r="D7" s="3" t="e">
        <f>+IF(OR('FORMATO CP D'!#REF!=C$3,'FORMATO CP D'!#REF!=C7,C7=D6),C8,C7)</f>
        <v>#REF!</v>
      </c>
      <c r="E7" s="3" t="e">
        <f>+IF(OR('FORMATO CP D'!#REF!=D$3,'FORMATO CP D'!#REF!=D7,D7=E6),D8,D7)</f>
        <v>#REF!</v>
      </c>
      <c r="F7" s="3" t="e">
        <f>+IF(OR('FORMATO CP D'!#REF!=E$3,'FORMATO CP D'!#REF!=E7,E7=F6),E8,E7)</f>
        <v>#REF!</v>
      </c>
      <c r="G7" s="3" t="e">
        <f>+IF(OR('FORMATO CP D'!#REF!=F$3,'FORMATO CP D'!#REF!=F7,F7=G6),F8,F7)</f>
        <v>#REF!</v>
      </c>
      <c r="H7" s="3" t="e">
        <f>+IF(OR('FORMATO CP D'!#REF!=G$3,'FORMATO CP D'!#REF!=G7,G7=H6),G8,G7)</f>
        <v>#REF!</v>
      </c>
      <c r="I7" s="3" t="e">
        <f>+IF(OR('FORMATO CP D'!#REF!=H$3,'FORMATO CP D'!#REF!=H7,H7=I6),H8,H7)</f>
        <v>#REF!</v>
      </c>
      <c r="J7" s="3" t="e">
        <f>+IF(OR('FORMATO CP D'!#REF!=I$3,'FORMATO CP D'!#REF!=I7,I7=J6),I8,I7)</f>
        <v>#REF!</v>
      </c>
      <c r="K7" s="3" t="e">
        <f>+IF(OR('FORMATO CP D'!#REF!=J$3,'FORMATO CP D'!#REF!=J7,J7=K6),J8,J7)</f>
        <v>#REF!</v>
      </c>
      <c r="L7" s="3" t="e">
        <f>+IF(OR('FORMATO CP D'!#REF!=K$3,'FORMATO CP D'!#REF!=K7,K7=L6),K8,K7)</f>
        <v>#REF!</v>
      </c>
      <c r="M7" s="3" t="e">
        <f>+IF(OR('FORMATO CP D'!#REF!=L$3,'FORMATO CP D'!#REF!=L7,L7=M6),L8,L7)</f>
        <v>#REF!</v>
      </c>
      <c r="N7" s="3" t="e">
        <f>+IF(OR('FORMATO CP D'!#REF!=M$3,'FORMATO CP D'!#REF!=M7,M7=N6),M8,M7)</f>
        <v>#REF!</v>
      </c>
      <c r="O7" s="3" t="e">
        <f>+IF(OR('FORMATO CP D'!#REF!=N$3,'FORMATO CP D'!#REF!=N7,N7=O6),N8,N7)</f>
        <v>#REF!</v>
      </c>
      <c r="P7" s="3" t="e">
        <f>+IF(OR('FORMATO CP D'!#REF!=O$3,'FORMATO CP D'!#REF!=O7,O7=P6),O8,O7)</f>
        <v>#REF!</v>
      </c>
      <c r="Q7" s="3" t="e">
        <f>+IF(OR('FORMATO CP D'!#REF!=P$3,'FORMATO CP D'!#REF!=P7,P7=Q6),P8,P7)</f>
        <v>#REF!</v>
      </c>
      <c r="R7" s="3" t="e">
        <f>+IF(OR('FORMATO CP D'!#REF!=Q$3,'FORMATO CP D'!#REF!=Q7,Q7=R6),Q8,Q7)</f>
        <v>#REF!</v>
      </c>
      <c r="S7" s="3" t="e">
        <f>+IF(OR('FORMATO CP D'!#REF!=R$3,'FORMATO CP D'!#REF!=R7,R7=S6),R8,R7)</f>
        <v>#REF!</v>
      </c>
      <c r="T7" s="3" t="e">
        <f>+IF(OR('FORMATO CP D'!#REF!=S$3,'FORMATO CP D'!#REF!=S7,S7=T6),S8,S7)</f>
        <v>#REF!</v>
      </c>
      <c r="U7" s="3" t="e">
        <f>+IF(OR('FORMATO CP D'!#REF!=T$3,'FORMATO CP D'!#REF!=T7,T7=U6),T8,T7)</f>
        <v>#REF!</v>
      </c>
      <c r="V7" s="3" t="e">
        <f>+IF(OR('FORMATO CP D'!#REF!=U$3,'FORMATO CP D'!#REF!=U7,U7=V6),U8,U7)</f>
        <v>#REF!</v>
      </c>
      <c r="W7" s="3" t="e">
        <f>+IF(OR('FORMATO CP D'!#REF!=V$3,'FORMATO CP D'!#REF!=V7,V7=W6),V8,V7)</f>
        <v>#REF!</v>
      </c>
      <c r="X7" s="3" t="e">
        <f>+IF(OR('FORMATO CP D'!#REF!=W$3,'FORMATO CP D'!#REF!=W7,W7=X6),W8,W7)</f>
        <v>#REF!</v>
      </c>
      <c r="Y7" s="3" t="e">
        <f>+IF(OR('FORMATO CP D'!#REF!=X$3,'FORMATO CP D'!#REF!=X7,X7=Y6),X8,X7)</f>
        <v>#REF!</v>
      </c>
    </row>
    <row r="8" spans="1:25" x14ac:dyDescent="0.25">
      <c r="A8" s="1">
        <v>7</v>
      </c>
      <c r="B8" s="3" t="s">
        <v>16</v>
      </c>
      <c r="C8" s="3" t="e">
        <f>+IF(OR('FORMATO CP D'!#REF!=B$3,'FORMATO CP D'!#REF!=B8,B8=C7),B9,B8)</f>
        <v>#REF!</v>
      </c>
      <c r="D8" s="3" t="e">
        <f>+IF(OR('FORMATO CP D'!#REF!=C$3,'FORMATO CP D'!#REF!=C8,C8=D7),C9,C8)</f>
        <v>#REF!</v>
      </c>
      <c r="E8" s="3" t="e">
        <f>+IF(OR('FORMATO CP D'!#REF!=D$3,'FORMATO CP D'!#REF!=D8,D8=E7),D9,D8)</f>
        <v>#REF!</v>
      </c>
      <c r="F8" s="3" t="e">
        <f>+IF(OR('FORMATO CP D'!#REF!=E$3,'FORMATO CP D'!#REF!=E8,E8=F7),E9,E8)</f>
        <v>#REF!</v>
      </c>
      <c r="G8" s="3" t="e">
        <f>+IF(OR('FORMATO CP D'!#REF!=F$3,'FORMATO CP D'!#REF!=F8,F8=G7),F9,F8)</f>
        <v>#REF!</v>
      </c>
      <c r="H8" s="3" t="e">
        <f>+IF(OR('FORMATO CP D'!#REF!=G$3,'FORMATO CP D'!#REF!=G8,G8=H7),G9,G8)</f>
        <v>#REF!</v>
      </c>
      <c r="I8" s="3" t="e">
        <f>+IF(OR('FORMATO CP D'!#REF!=H$3,'FORMATO CP D'!#REF!=H8,H8=I7),H9,H8)</f>
        <v>#REF!</v>
      </c>
      <c r="J8" s="3" t="e">
        <f>+IF(OR('FORMATO CP D'!#REF!=I$3,'FORMATO CP D'!#REF!=I8,I8=J7),I9,I8)</f>
        <v>#REF!</v>
      </c>
      <c r="K8" s="3" t="e">
        <f>+IF(OR('FORMATO CP D'!#REF!=J$3,'FORMATO CP D'!#REF!=J8,J8=K7),J9,J8)</f>
        <v>#REF!</v>
      </c>
      <c r="L8" s="3" t="e">
        <f>+IF(OR('FORMATO CP D'!#REF!=K$3,'FORMATO CP D'!#REF!=K8,K8=L7),K9,K8)</f>
        <v>#REF!</v>
      </c>
      <c r="M8" s="3" t="e">
        <f>+IF(OR('FORMATO CP D'!#REF!=L$3,'FORMATO CP D'!#REF!=L8,L8=M7),L9,L8)</f>
        <v>#REF!</v>
      </c>
      <c r="N8" s="3" t="e">
        <f>+IF(OR('FORMATO CP D'!#REF!=M$3,'FORMATO CP D'!#REF!=M8,M8=N7),M9,M8)</f>
        <v>#REF!</v>
      </c>
      <c r="O8" s="3" t="e">
        <f>+IF(OR('FORMATO CP D'!#REF!=N$3,'FORMATO CP D'!#REF!=N8,N8=O7),N9,N8)</f>
        <v>#REF!</v>
      </c>
      <c r="P8" s="3" t="e">
        <f>+IF(OR('FORMATO CP D'!#REF!=O$3,'FORMATO CP D'!#REF!=O8,O8=P7),O9,O8)</f>
        <v>#REF!</v>
      </c>
      <c r="Q8" s="3" t="e">
        <f>+IF(OR('FORMATO CP D'!#REF!=P$3,'FORMATO CP D'!#REF!=P8,P8=Q7),P9,P8)</f>
        <v>#REF!</v>
      </c>
      <c r="R8" s="3" t="e">
        <f>+IF(OR('FORMATO CP D'!#REF!=Q$3,'FORMATO CP D'!#REF!=Q8,Q8=R7),Q9,Q8)</f>
        <v>#REF!</v>
      </c>
      <c r="S8" s="3" t="e">
        <f>+IF(OR('FORMATO CP D'!#REF!=R$3,'FORMATO CP D'!#REF!=R8,R8=S7),R9,R8)</f>
        <v>#REF!</v>
      </c>
      <c r="T8" s="3" t="e">
        <f>+IF(OR('FORMATO CP D'!#REF!=S$3,'FORMATO CP D'!#REF!=S8,S8=T7),S9,S8)</f>
        <v>#REF!</v>
      </c>
      <c r="U8" s="3" t="e">
        <f>+IF(OR('FORMATO CP D'!#REF!=T$3,'FORMATO CP D'!#REF!=T8,T8=U7),T9,T8)</f>
        <v>#REF!</v>
      </c>
      <c r="V8" s="3" t="e">
        <f>+IF(OR('FORMATO CP D'!#REF!=U$3,'FORMATO CP D'!#REF!=U8,U8=V7),U9,U8)</f>
        <v>#REF!</v>
      </c>
      <c r="W8" s="3" t="e">
        <f>+IF(OR('FORMATO CP D'!#REF!=V$3,'FORMATO CP D'!#REF!=V8,V8=W7),V9,V8)</f>
        <v>#REF!</v>
      </c>
      <c r="X8" s="3" t="e">
        <f>+IF(OR('FORMATO CP D'!#REF!=W$3,'FORMATO CP D'!#REF!=W8,W8=X7),W9,W8)</f>
        <v>#REF!</v>
      </c>
      <c r="Y8" s="3" t="e">
        <f>+IF(OR('FORMATO CP D'!#REF!=X$3,'FORMATO CP D'!#REF!=X8,X8=Y7),X9,X8)</f>
        <v>#REF!</v>
      </c>
    </row>
    <row r="9" spans="1:25" x14ac:dyDescent="0.25">
      <c r="A9" s="1">
        <v>8</v>
      </c>
      <c r="B9" s="3" t="s">
        <v>17</v>
      </c>
      <c r="C9" s="3" t="e">
        <f>+IF(OR('FORMATO CP D'!#REF!=B$3,'FORMATO CP D'!#REF!=B9,B9=C8),B10,B9)</f>
        <v>#REF!</v>
      </c>
      <c r="D9" s="3" t="e">
        <f>+IF(OR('FORMATO CP D'!#REF!=C$3,'FORMATO CP D'!#REF!=C9,C9=D8),C10,C9)</f>
        <v>#REF!</v>
      </c>
      <c r="E9" s="3" t="e">
        <f>+IF(OR('FORMATO CP D'!#REF!=D$3,'FORMATO CP D'!#REF!=D9,D9=E8),D10,D9)</f>
        <v>#REF!</v>
      </c>
      <c r="F9" s="3" t="e">
        <f>+IF(OR('FORMATO CP D'!#REF!=E$3,'FORMATO CP D'!#REF!=E9,E9=F8),E10,E9)</f>
        <v>#REF!</v>
      </c>
      <c r="G9" s="3" t="e">
        <f>+IF(OR('FORMATO CP D'!#REF!=F$3,'FORMATO CP D'!#REF!=F9,F9=G8),F10,F9)</f>
        <v>#REF!</v>
      </c>
      <c r="H9" s="3" t="e">
        <f>+IF(OR('FORMATO CP D'!#REF!=G$3,'FORMATO CP D'!#REF!=G9,G9=H8),G10,G9)</f>
        <v>#REF!</v>
      </c>
      <c r="I9" s="3" t="e">
        <f>+IF(OR('FORMATO CP D'!#REF!=H$3,'FORMATO CP D'!#REF!=H9,H9=I8),H10,H9)</f>
        <v>#REF!</v>
      </c>
      <c r="J9" s="3" t="e">
        <f>+IF(OR('FORMATO CP D'!#REF!=I$3,'FORMATO CP D'!#REF!=I9,I9=J8),I10,I9)</f>
        <v>#REF!</v>
      </c>
      <c r="K9" s="3" t="e">
        <f>+IF(OR('FORMATO CP D'!#REF!=J$3,'FORMATO CP D'!#REF!=J9,J9=K8),J10,J9)</f>
        <v>#REF!</v>
      </c>
      <c r="L9" s="3" t="e">
        <f>+IF(OR('FORMATO CP D'!#REF!=K$3,'FORMATO CP D'!#REF!=K9,K9=L8),K10,K9)</f>
        <v>#REF!</v>
      </c>
      <c r="M9" s="3" t="e">
        <f>+IF(OR('FORMATO CP D'!#REF!=L$3,'FORMATO CP D'!#REF!=L9,L9=M8),L10,L9)</f>
        <v>#REF!</v>
      </c>
      <c r="N9" s="3" t="e">
        <f>+IF(OR('FORMATO CP D'!#REF!=M$3,'FORMATO CP D'!#REF!=M9,M9=N8),M10,M9)</f>
        <v>#REF!</v>
      </c>
      <c r="O9" s="3" t="e">
        <f>+IF(OR('FORMATO CP D'!#REF!=N$3,'FORMATO CP D'!#REF!=N9,N9=O8),N10,N9)</f>
        <v>#REF!</v>
      </c>
      <c r="P9" s="3" t="e">
        <f>+IF(OR('FORMATO CP D'!#REF!=O$3,'FORMATO CP D'!#REF!=O9,O9=P8),O10,O9)</f>
        <v>#REF!</v>
      </c>
      <c r="Q9" s="3" t="e">
        <f>+IF(OR('FORMATO CP D'!#REF!=P$3,'FORMATO CP D'!#REF!=P9,P9=Q8),P10,P9)</f>
        <v>#REF!</v>
      </c>
      <c r="R9" s="3" t="e">
        <f>+IF(OR('FORMATO CP D'!#REF!=Q$3,'FORMATO CP D'!#REF!=Q9,Q9=R8),Q10,Q9)</f>
        <v>#REF!</v>
      </c>
      <c r="S9" s="3" t="e">
        <f>+IF(OR('FORMATO CP D'!#REF!=R$3,'FORMATO CP D'!#REF!=R9,R9=S8),R10,R9)</f>
        <v>#REF!</v>
      </c>
      <c r="T9" s="3" t="e">
        <f>+IF(OR('FORMATO CP D'!#REF!=S$3,'FORMATO CP D'!#REF!=S9,S9=T8),S10,S9)</f>
        <v>#REF!</v>
      </c>
      <c r="U9" s="3" t="e">
        <f>+IF(OR('FORMATO CP D'!#REF!=T$3,'FORMATO CP D'!#REF!=T9,T9=U8),T10,T9)</f>
        <v>#REF!</v>
      </c>
      <c r="V9" s="3" t="e">
        <f>+IF(OR('FORMATO CP D'!#REF!=U$3,'FORMATO CP D'!#REF!=U9,U9=V8),U10,U9)</f>
        <v>#REF!</v>
      </c>
      <c r="W9" s="3" t="e">
        <f>+IF(OR('FORMATO CP D'!#REF!=V$3,'FORMATO CP D'!#REF!=V9,V9=W8),V10,V9)</f>
        <v>#REF!</v>
      </c>
      <c r="X9" s="3" t="e">
        <f>+IF(OR('FORMATO CP D'!#REF!=W$3,'FORMATO CP D'!#REF!=W9,W9=X8),W10,W9)</f>
        <v>#REF!</v>
      </c>
      <c r="Y9" s="3" t="e">
        <f>+IF(OR('FORMATO CP D'!#REF!=X$3,'FORMATO CP D'!#REF!=X9,X9=Y8),X10,X9)</f>
        <v>#REF!</v>
      </c>
    </row>
    <row r="10" spans="1:25" x14ac:dyDescent="0.25">
      <c r="A10" s="1">
        <v>9</v>
      </c>
      <c r="B10" s="3" t="s">
        <v>18</v>
      </c>
      <c r="C10" s="3" t="e">
        <f>+IF(OR('FORMATO CP D'!#REF!=B$3,'FORMATO CP D'!#REF!=B10,B10=C9),B11,B10)</f>
        <v>#REF!</v>
      </c>
      <c r="D10" s="3" t="e">
        <f>+IF(OR('FORMATO CP D'!#REF!=C$3,'FORMATO CP D'!#REF!=C10,C10=D9),C11,C10)</f>
        <v>#REF!</v>
      </c>
      <c r="E10" s="3" t="e">
        <f>+IF(OR('FORMATO CP D'!#REF!=D$3,'FORMATO CP D'!#REF!=D10,D10=E9),D11,D10)</f>
        <v>#REF!</v>
      </c>
      <c r="F10" s="3" t="e">
        <f>+IF(OR('FORMATO CP D'!#REF!=E$3,'FORMATO CP D'!#REF!=E10,E10=F9),E11,E10)</f>
        <v>#REF!</v>
      </c>
      <c r="G10" s="3" t="e">
        <f>+IF(OR('FORMATO CP D'!#REF!=F$3,'FORMATO CP D'!#REF!=F10,F10=G9),F11,F10)</f>
        <v>#REF!</v>
      </c>
      <c r="H10" s="3" t="e">
        <f>+IF(OR('FORMATO CP D'!#REF!=G$3,'FORMATO CP D'!#REF!=G10,G10=H9),G11,G10)</f>
        <v>#REF!</v>
      </c>
      <c r="I10" s="3" t="e">
        <f>+IF(OR('FORMATO CP D'!#REF!=H$3,'FORMATO CP D'!#REF!=H10,H10=I9),H11,H10)</f>
        <v>#REF!</v>
      </c>
      <c r="J10" s="3" t="e">
        <f>+IF(OR('FORMATO CP D'!#REF!=I$3,'FORMATO CP D'!#REF!=I10,I10=J9),I11,I10)</f>
        <v>#REF!</v>
      </c>
      <c r="K10" s="3" t="e">
        <f>+IF(OR('FORMATO CP D'!#REF!=J$3,'FORMATO CP D'!#REF!=J10,J10=K9),J11,J10)</f>
        <v>#REF!</v>
      </c>
      <c r="L10" s="3" t="e">
        <f>+IF(OR('FORMATO CP D'!#REF!=K$3,'FORMATO CP D'!#REF!=K10,K10=L9),K11,K10)</f>
        <v>#REF!</v>
      </c>
      <c r="M10" s="3" t="e">
        <f>+IF(OR('FORMATO CP D'!#REF!=L$3,'FORMATO CP D'!#REF!=L10,L10=M9),L11,L10)</f>
        <v>#REF!</v>
      </c>
      <c r="N10" s="3" t="e">
        <f>+IF(OR('FORMATO CP D'!#REF!=M$3,'FORMATO CP D'!#REF!=M10,M10=N9),M11,M10)</f>
        <v>#REF!</v>
      </c>
      <c r="O10" s="3" t="e">
        <f>+IF(OR('FORMATO CP D'!#REF!=N$3,'FORMATO CP D'!#REF!=N10,N10=O9),N11,N10)</f>
        <v>#REF!</v>
      </c>
      <c r="P10" s="3" t="e">
        <f>+IF(OR('FORMATO CP D'!#REF!=O$3,'FORMATO CP D'!#REF!=O10,O10=P9),O11,O10)</f>
        <v>#REF!</v>
      </c>
      <c r="Q10" s="3" t="e">
        <f>+IF(OR('FORMATO CP D'!#REF!=P$3,'FORMATO CP D'!#REF!=P10,P10=Q9),P11,P10)</f>
        <v>#REF!</v>
      </c>
      <c r="R10" s="3" t="e">
        <f>+IF(OR('FORMATO CP D'!#REF!=Q$3,'FORMATO CP D'!#REF!=Q10,Q10=R9),Q11,Q10)</f>
        <v>#REF!</v>
      </c>
      <c r="S10" s="3" t="e">
        <f>+IF(OR('FORMATO CP D'!#REF!=R$3,'FORMATO CP D'!#REF!=R10,R10=S9),R11,R10)</f>
        <v>#REF!</v>
      </c>
      <c r="T10" s="3" t="e">
        <f>+IF(OR('FORMATO CP D'!#REF!=S$3,'FORMATO CP D'!#REF!=S10,S10=T9),S11,S10)</f>
        <v>#REF!</v>
      </c>
      <c r="U10" s="3" t="e">
        <f>+IF(OR('FORMATO CP D'!#REF!=T$3,'FORMATO CP D'!#REF!=T10,T10=U9),T11,T10)</f>
        <v>#REF!</v>
      </c>
      <c r="V10" s="3" t="e">
        <f>+IF(OR('FORMATO CP D'!#REF!=U$3,'FORMATO CP D'!#REF!=U10,U10=V9),U11,U10)</f>
        <v>#REF!</v>
      </c>
      <c r="W10" s="3" t="e">
        <f>+IF(OR('FORMATO CP D'!#REF!=V$3,'FORMATO CP D'!#REF!=V10,V10=W9),V11,V10)</f>
        <v>#REF!</v>
      </c>
      <c r="X10" s="3" t="e">
        <f>+IF(OR('FORMATO CP D'!#REF!=W$3,'FORMATO CP D'!#REF!=W10,W10=X9),W11,W10)</f>
        <v>#REF!</v>
      </c>
      <c r="Y10" s="3" t="e">
        <f>+IF(OR('FORMATO CP D'!#REF!=X$3,'FORMATO CP D'!#REF!=X10,X10=Y9),X11,X10)</f>
        <v>#REF!</v>
      </c>
    </row>
    <row r="11" spans="1:25" x14ac:dyDescent="0.25">
      <c r="A11" s="1">
        <v>10</v>
      </c>
      <c r="B11" s="3" t="s">
        <v>19</v>
      </c>
      <c r="C11" s="3" t="e">
        <f>+IF(OR('FORMATO CP D'!#REF!=B$3,'FORMATO CP D'!#REF!=B11,B11=C10),B12,B11)</f>
        <v>#REF!</v>
      </c>
      <c r="D11" s="3" t="e">
        <f>+IF(OR('FORMATO CP D'!#REF!=C$3,'FORMATO CP D'!#REF!=C11,C11=D10),C12,C11)</f>
        <v>#REF!</v>
      </c>
      <c r="E11" s="3" t="e">
        <f>+IF(OR('FORMATO CP D'!#REF!=D$3,'FORMATO CP D'!#REF!=D11,D11=E10),D12,D11)</f>
        <v>#REF!</v>
      </c>
      <c r="F11" s="3" t="e">
        <f>+IF(OR('FORMATO CP D'!#REF!=E$3,'FORMATO CP D'!#REF!=E11,E11=F10),E12,E11)</f>
        <v>#REF!</v>
      </c>
      <c r="G11" s="3" t="e">
        <f>+IF(OR('FORMATO CP D'!#REF!=F$3,'FORMATO CP D'!#REF!=F11,F11=G10),F12,F11)</f>
        <v>#REF!</v>
      </c>
      <c r="H11" s="3" t="e">
        <f>+IF(OR('FORMATO CP D'!#REF!=G$3,'FORMATO CP D'!#REF!=G11,G11=H10),G12,G11)</f>
        <v>#REF!</v>
      </c>
      <c r="I11" s="3" t="e">
        <f>+IF(OR('FORMATO CP D'!#REF!=H$3,'FORMATO CP D'!#REF!=H11,H11=I10),H12,H11)</f>
        <v>#REF!</v>
      </c>
      <c r="J11" s="3" t="e">
        <f>+IF(OR('FORMATO CP D'!#REF!=I$3,'FORMATO CP D'!#REF!=I11,I11=J10),I12,I11)</f>
        <v>#REF!</v>
      </c>
      <c r="K11" s="3" t="e">
        <f>+IF(OR('FORMATO CP D'!#REF!=J$3,'FORMATO CP D'!#REF!=J11,J11=K10),J12,J11)</f>
        <v>#REF!</v>
      </c>
      <c r="L11" s="3" t="e">
        <f>+IF(OR('FORMATO CP D'!#REF!=K$3,'FORMATO CP D'!#REF!=K11,K11=L10),K12,K11)</f>
        <v>#REF!</v>
      </c>
      <c r="M11" s="3" t="e">
        <f>+IF(OR('FORMATO CP D'!#REF!=L$3,'FORMATO CP D'!#REF!=L11,L11=M10),L12,L11)</f>
        <v>#REF!</v>
      </c>
      <c r="N11" s="3" t="e">
        <f>+IF(OR('FORMATO CP D'!#REF!=M$3,'FORMATO CP D'!#REF!=M11,M11=N10),M12,M11)</f>
        <v>#REF!</v>
      </c>
      <c r="O11" s="3" t="e">
        <f>+IF(OR('FORMATO CP D'!#REF!=N$3,'FORMATO CP D'!#REF!=N11,N11=O10),N12,N11)</f>
        <v>#REF!</v>
      </c>
      <c r="P11" s="3" t="e">
        <f>+IF(OR('FORMATO CP D'!#REF!=O$3,'FORMATO CP D'!#REF!=O11,O11=P10),O12,O11)</f>
        <v>#REF!</v>
      </c>
      <c r="Q11" s="3" t="e">
        <f>+IF(OR('FORMATO CP D'!#REF!=P$3,'FORMATO CP D'!#REF!=P11,P11=Q10),P12,P11)</f>
        <v>#REF!</v>
      </c>
      <c r="R11" s="3" t="e">
        <f>+IF(OR('FORMATO CP D'!#REF!=Q$3,'FORMATO CP D'!#REF!=Q11,Q11=R10),Q12,Q11)</f>
        <v>#REF!</v>
      </c>
      <c r="S11" s="3" t="e">
        <f>+IF(OR('FORMATO CP D'!#REF!=R$3,'FORMATO CP D'!#REF!=R11,R11=S10),R12,R11)</f>
        <v>#REF!</v>
      </c>
      <c r="T11" s="3" t="e">
        <f>+IF(OR('FORMATO CP D'!#REF!=S$3,'FORMATO CP D'!#REF!=S11,S11=T10),S12,S11)</f>
        <v>#REF!</v>
      </c>
      <c r="U11" s="3" t="e">
        <f>+IF(OR('FORMATO CP D'!#REF!=T$3,'FORMATO CP D'!#REF!=T11,T11=U10),T12,T11)</f>
        <v>#REF!</v>
      </c>
      <c r="V11" s="3" t="e">
        <f>+IF(OR('FORMATO CP D'!#REF!=U$3,'FORMATO CP D'!#REF!=U11,U11=V10),U12,U11)</f>
        <v>#REF!</v>
      </c>
      <c r="W11" s="3" t="e">
        <f>+IF(OR('FORMATO CP D'!#REF!=V$3,'FORMATO CP D'!#REF!=V11,V11=W10),V12,V11)</f>
        <v>#REF!</v>
      </c>
      <c r="X11" s="3" t="e">
        <f>+IF(OR('FORMATO CP D'!#REF!=W$3,'FORMATO CP D'!#REF!=W11,W11=X10),W12,W11)</f>
        <v>#REF!</v>
      </c>
      <c r="Y11" s="3" t="e">
        <f>+IF(OR('FORMATO CP D'!#REF!=X$3,'FORMATO CP D'!#REF!=X11,X11=Y10),X12,X11)</f>
        <v>#REF!</v>
      </c>
    </row>
    <row r="12" spans="1:25" x14ac:dyDescent="0.25">
      <c r="A12" s="1">
        <v>12</v>
      </c>
      <c r="B12" s="3" t="s">
        <v>20</v>
      </c>
      <c r="C12" s="3" t="e">
        <f>+IF(OR('FORMATO CP D'!#REF!=B$3,'FORMATO CP D'!#REF!=B12,B12=C11),B13,B12)</f>
        <v>#REF!</v>
      </c>
      <c r="D12" s="3" t="e">
        <f>+IF(OR('FORMATO CP D'!#REF!=C$3,'FORMATO CP D'!#REF!=C12,C12=D11),C13,C12)</f>
        <v>#REF!</v>
      </c>
      <c r="E12" s="3" t="e">
        <f>+IF(OR('FORMATO CP D'!#REF!=D$3,'FORMATO CP D'!#REF!=D12,D12=E11),D13,D12)</f>
        <v>#REF!</v>
      </c>
      <c r="F12" s="3" t="e">
        <f>+IF(OR('FORMATO CP D'!#REF!=E$3,'FORMATO CP D'!#REF!=E12,E12=F11),E13,E12)</f>
        <v>#REF!</v>
      </c>
      <c r="G12" s="3" t="e">
        <f>+IF(OR('FORMATO CP D'!#REF!=F$3,'FORMATO CP D'!#REF!=F12,F12=G11),F13,F12)</f>
        <v>#REF!</v>
      </c>
      <c r="H12" s="3" t="e">
        <f>+IF(OR('FORMATO CP D'!#REF!=G$3,'FORMATO CP D'!#REF!=G12,G12=H11),G13,G12)</f>
        <v>#REF!</v>
      </c>
      <c r="I12" s="3" t="e">
        <f>+IF(OR('FORMATO CP D'!#REF!=H$3,'FORMATO CP D'!#REF!=H12,H12=I11),H13,H12)</f>
        <v>#REF!</v>
      </c>
      <c r="J12" s="3" t="e">
        <f>+IF(OR('FORMATO CP D'!#REF!=I$3,'FORMATO CP D'!#REF!=I12,I12=J11),I13,I12)</f>
        <v>#REF!</v>
      </c>
      <c r="K12" s="3" t="e">
        <f>+IF(OR('FORMATO CP D'!#REF!=J$3,'FORMATO CP D'!#REF!=J12,J12=K11),J13,J12)</f>
        <v>#REF!</v>
      </c>
      <c r="L12" s="3" t="e">
        <f>+IF(OR('FORMATO CP D'!#REF!=K$3,'FORMATO CP D'!#REF!=K12,K12=L11),K13,K12)</f>
        <v>#REF!</v>
      </c>
      <c r="M12" s="3" t="e">
        <f>+IF(OR('FORMATO CP D'!#REF!=L$3,'FORMATO CP D'!#REF!=L12,L12=M11),L13,L12)</f>
        <v>#REF!</v>
      </c>
      <c r="N12" s="3" t="e">
        <f>+IF(OR('FORMATO CP D'!#REF!=M$3,'FORMATO CP D'!#REF!=M12,M12=N11),M13,M12)</f>
        <v>#REF!</v>
      </c>
      <c r="O12" s="3" t="e">
        <f>+IF(OR('FORMATO CP D'!#REF!=N$3,'FORMATO CP D'!#REF!=N12,N12=O11),N13,N12)</f>
        <v>#REF!</v>
      </c>
      <c r="P12" s="3" t="e">
        <f>+IF(OR('FORMATO CP D'!#REF!=O$3,'FORMATO CP D'!#REF!=O12,O12=P11),O13,O12)</f>
        <v>#REF!</v>
      </c>
      <c r="Q12" s="3" t="e">
        <f>+IF(OR('FORMATO CP D'!#REF!=P$3,'FORMATO CP D'!#REF!=P12,P12=Q11),P13,P12)</f>
        <v>#REF!</v>
      </c>
      <c r="R12" s="3" t="e">
        <f>+IF(OR('FORMATO CP D'!#REF!=Q$3,'FORMATO CP D'!#REF!=Q12,Q12=R11),Q13,Q12)</f>
        <v>#REF!</v>
      </c>
      <c r="S12" s="3" t="e">
        <f>+IF(OR('FORMATO CP D'!#REF!=R$3,'FORMATO CP D'!#REF!=R12,R12=S11),R13,R12)</f>
        <v>#REF!</v>
      </c>
      <c r="T12" s="3" t="e">
        <f>+IF(OR('FORMATO CP D'!#REF!=S$3,'FORMATO CP D'!#REF!=S12,S12=T11),S13,S12)</f>
        <v>#REF!</v>
      </c>
      <c r="U12" s="3" t="e">
        <f>+IF(OR('FORMATO CP D'!#REF!=T$3,'FORMATO CP D'!#REF!=T12,T12=U11),T13,T12)</f>
        <v>#REF!</v>
      </c>
      <c r="V12" s="3" t="e">
        <f>+IF(OR('FORMATO CP D'!#REF!=U$3,'FORMATO CP D'!#REF!=U12,U12=V11),U13,U12)</f>
        <v>#REF!</v>
      </c>
      <c r="W12" s="3" t="e">
        <f>+IF(OR('FORMATO CP D'!#REF!=V$3,'FORMATO CP D'!#REF!=V12,V12=W11),V13,V12)</f>
        <v>#REF!</v>
      </c>
      <c r="X12" s="3" t="e">
        <f>+IF(OR('FORMATO CP D'!#REF!=W$3,'FORMATO CP D'!#REF!=W12,W12=X11),W13,W12)</f>
        <v>#REF!</v>
      </c>
      <c r="Y12" s="3" t="e">
        <f>+IF(OR('FORMATO CP D'!#REF!=X$3,'FORMATO CP D'!#REF!=X12,X12=Y11),X13,X12)</f>
        <v>#REF!</v>
      </c>
    </row>
    <row r="13" spans="1:25" x14ac:dyDescent="0.25">
      <c r="A13" s="1">
        <v>13</v>
      </c>
      <c r="B13" s="3" t="s">
        <v>21</v>
      </c>
      <c r="C13" s="3" t="e">
        <f>+IF(OR('FORMATO CP D'!#REF!=B$3,'FORMATO CP D'!#REF!=B13,B13=C12),B14,B13)</f>
        <v>#REF!</v>
      </c>
      <c r="D13" s="3" t="e">
        <f>+IF(OR('FORMATO CP D'!#REF!=C$3,'FORMATO CP D'!#REF!=C13,C13=D12),C14,C13)</f>
        <v>#REF!</v>
      </c>
      <c r="E13" s="3" t="e">
        <f>+IF(OR('FORMATO CP D'!#REF!=D$3,'FORMATO CP D'!#REF!=D13,D13=E12),D14,D13)</f>
        <v>#REF!</v>
      </c>
      <c r="F13" s="3" t="e">
        <f>+IF(OR('FORMATO CP D'!#REF!=E$3,'FORMATO CP D'!#REF!=E13,E13=F12),E14,E13)</f>
        <v>#REF!</v>
      </c>
      <c r="G13" s="3" t="e">
        <f>+IF(OR('FORMATO CP D'!#REF!=F$3,'FORMATO CP D'!#REF!=F13,F13=G12),F14,F13)</f>
        <v>#REF!</v>
      </c>
      <c r="H13" s="3" t="e">
        <f>+IF(OR('FORMATO CP D'!#REF!=G$3,'FORMATO CP D'!#REF!=G13,G13=H12),G14,G13)</f>
        <v>#REF!</v>
      </c>
      <c r="I13" s="3" t="e">
        <f>+IF(OR('FORMATO CP D'!#REF!=H$3,'FORMATO CP D'!#REF!=H13,H13=I12),H14,H13)</f>
        <v>#REF!</v>
      </c>
      <c r="J13" s="3" t="e">
        <f>+IF(OR('FORMATO CP D'!#REF!=I$3,'FORMATO CP D'!#REF!=I13,I13=J12),I14,I13)</f>
        <v>#REF!</v>
      </c>
      <c r="K13" s="3" t="e">
        <f>+IF(OR('FORMATO CP D'!#REF!=J$3,'FORMATO CP D'!#REF!=J13,J13=K12),J14,J13)</f>
        <v>#REF!</v>
      </c>
      <c r="L13" s="3" t="e">
        <f>+IF(OR('FORMATO CP D'!#REF!=K$3,'FORMATO CP D'!#REF!=K13,K13=L12),K14,K13)</f>
        <v>#REF!</v>
      </c>
      <c r="M13" s="3" t="e">
        <f>+IF(OR('FORMATO CP D'!#REF!=L$3,'FORMATO CP D'!#REF!=L13,L13=M12),L14,L13)</f>
        <v>#REF!</v>
      </c>
      <c r="N13" s="3" t="e">
        <f>+IF(OR('FORMATO CP D'!#REF!=M$3,'FORMATO CP D'!#REF!=M13,M13=N12),M14,M13)</f>
        <v>#REF!</v>
      </c>
      <c r="O13" s="3" t="e">
        <f>+IF(OR('FORMATO CP D'!#REF!=N$3,'FORMATO CP D'!#REF!=N13,N13=O12),N14,N13)</f>
        <v>#REF!</v>
      </c>
      <c r="P13" s="3" t="e">
        <f>+IF(OR('FORMATO CP D'!#REF!=O$3,'FORMATO CP D'!#REF!=O13,O13=P12),O14,O13)</f>
        <v>#REF!</v>
      </c>
      <c r="Q13" s="3" t="e">
        <f>+IF(OR('FORMATO CP D'!#REF!=P$3,'FORMATO CP D'!#REF!=P13,P13=Q12),P14,P13)</f>
        <v>#REF!</v>
      </c>
      <c r="R13" s="3" t="e">
        <f>+IF(OR('FORMATO CP D'!#REF!=Q$3,'FORMATO CP D'!#REF!=Q13,Q13=R12),Q14,Q13)</f>
        <v>#REF!</v>
      </c>
      <c r="S13" s="3" t="e">
        <f>+IF(OR('FORMATO CP D'!#REF!=R$3,'FORMATO CP D'!#REF!=R13,R13=S12),R14,R13)</f>
        <v>#REF!</v>
      </c>
      <c r="T13" s="3" t="e">
        <f>+IF(OR('FORMATO CP D'!#REF!=S$3,'FORMATO CP D'!#REF!=S13,S13=T12),S14,S13)</f>
        <v>#REF!</v>
      </c>
      <c r="U13" s="3" t="e">
        <f>+IF(OR('FORMATO CP D'!#REF!=T$3,'FORMATO CP D'!#REF!=T13,T13=U12),T14,T13)</f>
        <v>#REF!</v>
      </c>
      <c r="V13" s="3" t="e">
        <f>+IF(OR('FORMATO CP D'!#REF!=U$3,'FORMATO CP D'!#REF!=U13,U13=V12),U14,U13)</f>
        <v>#REF!</v>
      </c>
      <c r="W13" s="3" t="e">
        <f>+IF(OR('FORMATO CP D'!#REF!=V$3,'FORMATO CP D'!#REF!=V13,V13=W12),V14,V13)</f>
        <v>#REF!</v>
      </c>
      <c r="X13" s="3" t="e">
        <f>+IF(OR('FORMATO CP D'!#REF!=W$3,'FORMATO CP D'!#REF!=W13,W13=X12),W14,W13)</f>
        <v>#REF!</v>
      </c>
      <c r="Y13" s="3" t="e">
        <f>+IF(OR('FORMATO CP D'!#REF!=X$3,'FORMATO CP D'!#REF!=X13,X13=Y12),X14,X13)</f>
        <v>#REF!</v>
      </c>
    </row>
    <row r="14" spans="1:25" x14ac:dyDescent="0.25">
      <c r="A14" s="1">
        <v>14</v>
      </c>
      <c r="B14" s="3" t="s">
        <v>22</v>
      </c>
      <c r="C14" s="3" t="e">
        <f>+IF(OR('FORMATO CP D'!#REF!=B$3,'FORMATO CP D'!#REF!=B14,B14=C13),B15,B14)</f>
        <v>#REF!</v>
      </c>
      <c r="D14" s="3" t="e">
        <f>+IF(OR('FORMATO CP D'!#REF!=C$3,'FORMATO CP D'!#REF!=C14,C14=D13),C15,C14)</f>
        <v>#REF!</v>
      </c>
      <c r="E14" s="3" t="e">
        <f>+IF(OR('FORMATO CP D'!#REF!=D$3,'FORMATO CP D'!#REF!=D14,D14=E13),D15,D14)</f>
        <v>#REF!</v>
      </c>
      <c r="F14" s="3" t="e">
        <f>+IF(OR('FORMATO CP D'!#REF!=E$3,'FORMATO CP D'!#REF!=E14,E14=F13),E15,E14)</f>
        <v>#REF!</v>
      </c>
      <c r="G14" s="3" t="e">
        <f>+IF(OR('FORMATO CP D'!#REF!=F$3,'FORMATO CP D'!#REF!=F14,F14=G13),F15,F14)</f>
        <v>#REF!</v>
      </c>
      <c r="H14" s="3" t="e">
        <f>+IF(OR('FORMATO CP D'!#REF!=G$3,'FORMATO CP D'!#REF!=G14,G14=H13),G15,G14)</f>
        <v>#REF!</v>
      </c>
      <c r="I14" s="3" t="e">
        <f>+IF(OR('FORMATO CP D'!#REF!=H$3,'FORMATO CP D'!#REF!=H14,H14=I13),H15,H14)</f>
        <v>#REF!</v>
      </c>
      <c r="J14" s="3" t="e">
        <f>+IF(OR('FORMATO CP D'!#REF!=I$3,'FORMATO CP D'!#REF!=I14,I14=J13),I15,I14)</f>
        <v>#REF!</v>
      </c>
      <c r="K14" s="3" t="e">
        <f>+IF(OR('FORMATO CP D'!#REF!=J$3,'FORMATO CP D'!#REF!=J14,J14=K13),J15,J14)</f>
        <v>#REF!</v>
      </c>
      <c r="L14" s="3" t="e">
        <f>+IF(OR('FORMATO CP D'!#REF!=K$3,'FORMATO CP D'!#REF!=K14,K14=L13),K15,K14)</f>
        <v>#REF!</v>
      </c>
      <c r="M14" s="3" t="e">
        <f>+IF(OR('FORMATO CP D'!#REF!=L$3,'FORMATO CP D'!#REF!=L14,L14=M13),L15,L14)</f>
        <v>#REF!</v>
      </c>
      <c r="N14" s="3" t="e">
        <f>+IF(OR('FORMATO CP D'!#REF!=M$3,'FORMATO CP D'!#REF!=M14,M14=N13),M15,M14)</f>
        <v>#REF!</v>
      </c>
      <c r="O14" s="3" t="e">
        <f>+IF(OR('FORMATO CP D'!#REF!=N$3,'FORMATO CP D'!#REF!=N14,N14=O13),N15,N14)</f>
        <v>#REF!</v>
      </c>
      <c r="P14" s="3" t="e">
        <f>+IF(OR('FORMATO CP D'!#REF!=O$3,'FORMATO CP D'!#REF!=O14,O14=P13),O15,O14)</f>
        <v>#REF!</v>
      </c>
      <c r="Q14" s="3" t="e">
        <f>+IF(OR('FORMATO CP D'!#REF!=P$3,'FORMATO CP D'!#REF!=P14,P14=Q13),P15,P14)</f>
        <v>#REF!</v>
      </c>
      <c r="R14" s="3" t="e">
        <f>+IF(OR('FORMATO CP D'!#REF!=Q$3,'FORMATO CP D'!#REF!=Q14,Q14=R13),Q15,Q14)</f>
        <v>#REF!</v>
      </c>
      <c r="S14" s="3" t="e">
        <f>+IF(OR('FORMATO CP D'!#REF!=R$3,'FORMATO CP D'!#REF!=R14,R14=S13),R15,R14)</f>
        <v>#REF!</v>
      </c>
      <c r="T14" s="3" t="e">
        <f>+IF(OR('FORMATO CP D'!#REF!=S$3,'FORMATO CP D'!#REF!=S14,S14=T13),S15,S14)</f>
        <v>#REF!</v>
      </c>
      <c r="U14" s="3" t="e">
        <f>+IF(OR('FORMATO CP D'!#REF!=T$3,'FORMATO CP D'!#REF!=T14,T14=U13),T15,T14)</f>
        <v>#REF!</v>
      </c>
      <c r="V14" s="3" t="e">
        <f>+IF(OR('FORMATO CP D'!#REF!=U$3,'FORMATO CP D'!#REF!=U14,U14=V13),U15,U14)</f>
        <v>#REF!</v>
      </c>
      <c r="W14" s="3" t="e">
        <f>+IF(OR('FORMATO CP D'!#REF!=V$3,'FORMATO CP D'!#REF!=V14,V14=W13),V15,V14)</f>
        <v>#REF!</v>
      </c>
      <c r="X14" s="3" t="e">
        <f>+IF(OR('FORMATO CP D'!#REF!=W$3,'FORMATO CP D'!#REF!=W14,W14=X13),W15,W14)</f>
        <v>#REF!</v>
      </c>
      <c r="Y14" s="3" t="e">
        <f>+IF(OR('FORMATO CP D'!#REF!=X$3,'FORMATO CP D'!#REF!=X14,X14=Y13),X15,X14)</f>
        <v>#REF!</v>
      </c>
    </row>
    <row r="15" spans="1:25" x14ac:dyDescent="0.25">
      <c r="A15" s="1">
        <v>15</v>
      </c>
      <c r="B15" s="3" t="s">
        <v>23</v>
      </c>
      <c r="C15" s="3" t="e">
        <f>+IF(OR('FORMATO CP D'!#REF!=B$3,'FORMATO CP D'!#REF!=B15,B15=C14),B16,B15)</f>
        <v>#REF!</v>
      </c>
      <c r="D15" s="3" t="e">
        <f>+IF(OR('FORMATO CP D'!#REF!=C$3,'FORMATO CP D'!#REF!=C15,C15=D14),C16,C15)</f>
        <v>#REF!</v>
      </c>
      <c r="E15" s="3" t="e">
        <f>+IF(OR('FORMATO CP D'!#REF!=D$3,'FORMATO CP D'!#REF!=D15,D15=E14),D16,D15)</f>
        <v>#REF!</v>
      </c>
      <c r="F15" s="3" t="e">
        <f>+IF(OR('FORMATO CP D'!#REF!=E$3,'FORMATO CP D'!#REF!=E15,E15=F14),E16,E15)</f>
        <v>#REF!</v>
      </c>
      <c r="G15" s="3" t="e">
        <f>+IF(OR('FORMATO CP D'!#REF!=F$3,'FORMATO CP D'!#REF!=F15,F15=G14),F16,F15)</f>
        <v>#REF!</v>
      </c>
      <c r="H15" s="3" t="e">
        <f>+IF(OR('FORMATO CP D'!#REF!=G$3,'FORMATO CP D'!#REF!=G15,G15=H14),G16,G15)</f>
        <v>#REF!</v>
      </c>
      <c r="I15" s="3" t="e">
        <f>+IF(OR('FORMATO CP D'!#REF!=H$3,'FORMATO CP D'!#REF!=H15,H15=I14),H16,H15)</f>
        <v>#REF!</v>
      </c>
      <c r="J15" s="3" t="e">
        <f>+IF(OR('FORMATO CP D'!#REF!=I$3,'FORMATO CP D'!#REF!=I15,I15=J14),I16,I15)</f>
        <v>#REF!</v>
      </c>
      <c r="K15" s="3" t="e">
        <f>+IF(OR('FORMATO CP D'!#REF!=J$3,'FORMATO CP D'!#REF!=J15,J15=K14),J16,J15)</f>
        <v>#REF!</v>
      </c>
      <c r="L15" s="3" t="e">
        <f>+IF(OR('FORMATO CP D'!#REF!=K$3,'FORMATO CP D'!#REF!=K15,K15=L14),K16,K15)</f>
        <v>#REF!</v>
      </c>
      <c r="M15" s="3" t="e">
        <f>+IF(OR('FORMATO CP D'!#REF!=L$3,'FORMATO CP D'!#REF!=L15,L15=M14),L16,L15)</f>
        <v>#REF!</v>
      </c>
      <c r="N15" s="3" t="e">
        <f>+IF(OR('FORMATO CP D'!#REF!=M$3,'FORMATO CP D'!#REF!=M15,M15=N14),M16,M15)</f>
        <v>#REF!</v>
      </c>
      <c r="O15" s="3" t="e">
        <f>+IF(OR('FORMATO CP D'!#REF!=N$3,'FORMATO CP D'!#REF!=N15,N15=O14),N16,N15)</f>
        <v>#REF!</v>
      </c>
      <c r="P15" s="3" t="e">
        <f>+IF(OR('FORMATO CP D'!#REF!=O$3,'FORMATO CP D'!#REF!=O15,O15=P14),O16,O15)</f>
        <v>#REF!</v>
      </c>
      <c r="Q15" s="3" t="e">
        <f>+IF(OR('FORMATO CP D'!#REF!=P$3,'FORMATO CP D'!#REF!=P15,P15=Q14),P16,P15)</f>
        <v>#REF!</v>
      </c>
      <c r="R15" s="3" t="e">
        <f>+IF(OR('FORMATO CP D'!#REF!=Q$3,'FORMATO CP D'!#REF!=Q15,Q15=R14),Q16,Q15)</f>
        <v>#REF!</v>
      </c>
      <c r="S15" s="3" t="e">
        <f>+IF(OR('FORMATO CP D'!#REF!=R$3,'FORMATO CP D'!#REF!=R15,R15=S14),R16,R15)</f>
        <v>#REF!</v>
      </c>
      <c r="T15" s="3" t="e">
        <f>+IF(OR('FORMATO CP D'!#REF!=S$3,'FORMATO CP D'!#REF!=S15,S15=T14),S16,S15)</f>
        <v>#REF!</v>
      </c>
      <c r="U15" s="3" t="e">
        <f>+IF(OR('FORMATO CP D'!#REF!=T$3,'FORMATO CP D'!#REF!=T15,T15=U14),T16,T15)</f>
        <v>#REF!</v>
      </c>
      <c r="V15" s="3" t="e">
        <f>+IF(OR('FORMATO CP D'!#REF!=U$3,'FORMATO CP D'!#REF!=U15,U15=V14),U16,U15)</f>
        <v>#REF!</v>
      </c>
      <c r="W15" s="3" t="e">
        <f>+IF(OR('FORMATO CP D'!#REF!=V$3,'FORMATO CP D'!#REF!=V15,V15=W14),V16,V15)</f>
        <v>#REF!</v>
      </c>
      <c r="X15" s="3" t="e">
        <f>+IF(OR('FORMATO CP D'!#REF!=W$3,'FORMATO CP D'!#REF!=W15,W15=X14),W16,W15)</f>
        <v>#REF!</v>
      </c>
      <c r="Y15" s="3" t="e">
        <f>+IF(OR('FORMATO CP D'!#REF!=X$3,'FORMATO CP D'!#REF!=X15,X15=Y14),X16,X15)</f>
        <v>#REF!</v>
      </c>
    </row>
    <row r="16" spans="1:25" x14ac:dyDescent="0.25">
      <c r="A16" s="1">
        <v>17</v>
      </c>
      <c r="B16" s="3" t="s">
        <v>24</v>
      </c>
      <c r="C16" s="3" t="e">
        <f>+IF(OR('FORMATO CP D'!#REF!=B$3,'FORMATO CP D'!#REF!=B16,B16=C15),B17,B16)</f>
        <v>#REF!</v>
      </c>
      <c r="D16" s="3" t="e">
        <f>+IF(OR('FORMATO CP D'!#REF!=C$3,'FORMATO CP D'!#REF!=C16,C16=D15),C17,C16)</f>
        <v>#REF!</v>
      </c>
      <c r="E16" s="3" t="e">
        <f>+IF(OR('FORMATO CP D'!#REF!=D$3,'FORMATO CP D'!#REF!=D16,D16=E15),D17,D16)</f>
        <v>#REF!</v>
      </c>
      <c r="F16" s="3" t="e">
        <f>+IF(OR('FORMATO CP D'!#REF!=E$3,'FORMATO CP D'!#REF!=E16,E16=F15),E17,E16)</f>
        <v>#REF!</v>
      </c>
      <c r="G16" s="3" t="e">
        <f>+IF(OR('FORMATO CP D'!#REF!=F$3,'FORMATO CP D'!#REF!=F16,F16=G15),F17,F16)</f>
        <v>#REF!</v>
      </c>
      <c r="H16" s="3" t="e">
        <f>+IF(OR('FORMATO CP D'!#REF!=G$3,'FORMATO CP D'!#REF!=G16,G16=H15),G17,G16)</f>
        <v>#REF!</v>
      </c>
      <c r="I16" s="3" t="e">
        <f>+IF(OR('FORMATO CP D'!#REF!=H$3,'FORMATO CP D'!#REF!=H16,H16=I15),H17,H16)</f>
        <v>#REF!</v>
      </c>
      <c r="J16" s="3" t="e">
        <f>+IF(OR('FORMATO CP D'!#REF!=I$3,'FORMATO CP D'!#REF!=I16,I16=J15),I17,I16)</f>
        <v>#REF!</v>
      </c>
      <c r="K16" s="3" t="e">
        <f>+IF(OR('FORMATO CP D'!#REF!=J$3,'FORMATO CP D'!#REF!=J16,J16=K15),J17,J16)</f>
        <v>#REF!</v>
      </c>
      <c r="L16" s="3" t="e">
        <f>+IF(OR('FORMATO CP D'!#REF!=K$3,'FORMATO CP D'!#REF!=K16,K16=L15),K17,K16)</f>
        <v>#REF!</v>
      </c>
      <c r="M16" s="3" t="e">
        <f>+IF(OR('FORMATO CP D'!#REF!=L$3,'FORMATO CP D'!#REF!=L16,L16=M15),L17,L16)</f>
        <v>#REF!</v>
      </c>
      <c r="N16" s="3" t="e">
        <f>+IF(OR('FORMATO CP D'!#REF!=M$3,'FORMATO CP D'!#REF!=M16,M16=N15),M17,M16)</f>
        <v>#REF!</v>
      </c>
      <c r="O16" s="3" t="e">
        <f>+IF(OR('FORMATO CP D'!#REF!=N$3,'FORMATO CP D'!#REF!=N16,N16=O15),N17,N16)</f>
        <v>#REF!</v>
      </c>
      <c r="P16" s="3" t="e">
        <f>+IF(OR('FORMATO CP D'!#REF!=O$3,'FORMATO CP D'!#REF!=O16,O16=P15),O17,O16)</f>
        <v>#REF!</v>
      </c>
      <c r="Q16" s="3" t="e">
        <f>+IF(OR('FORMATO CP D'!#REF!=P$3,'FORMATO CP D'!#REF!=P16,P16=Q15),P17,P16)</f>
        <v>#REF!</v>
      </c>
      <c r="R16" s="3" t="e">
        <f>+IF(OR('FORMATO CP D'!#REF!=Q$3,'FORMATO CP D'!#REF!=Q16,Q16=R15),Q17,Q16)</f>
        <v>#REF!</v>
      </c>
      <c r="S16" s="3" t="e">
        <f>+IF(OR('FORMATO CP D'!#REF!=R$3,'FORMATO CP D'!#REF!=R16,R16=S15),R17,R16)</f>
        <v>#REF!</v>
      </c>
      <c r="T16" s="3" t="e">
        <f>+IF(OR('FORMATO CP D'!#REF!=S$3,'FORMATO CP D'!#REF!=S16,S16=T15),S17,S16)</f>
        <v>#REF!</v>
      </c>
      <c r="U16" s="3" t="e">
        <f>+IF(OR('FORMATO CP D'!#REF!=T$3,'FORMATO CP D'!#REF!=T16,T16=U15),T17,T16)</f>
        <v>#REF!</v>
      </c>
      <c r="V16" s="3" t="e">
        <f>+IF(OR('FORMATO CP D'!#REF!=U$3,'FORMATO CP D'!#REF!=U16,U16=V15),U17,U16)</f>
        <v>#REF!</v>
      </c>
      <c r="W16" s="3" t="e">
        <f>+IF(OR('FORMATO CP D'!#REF!=V$3,'FORMATO CP D'!#REF!=V16,V16=W15),V17,V16)</f>
        <v>#REF!</v>
      </c>
      <c r="X16" s="3" t="e">
        <f>+IF(OR('FORMATO CP D'!#REF!=W$3,'FORMATO CP D'!#REF!=W16,W16=X15),W17,W16)</f>
        <v>#REF!</v>
      </c>
      <c r="Y16" s="3" t="e">
        <f>+IF(OR('FORMATO CP D'!#REF!=X$3,'FORMATO CP D'!#REF!=X16,X16=Y15),X17,X16)</f>
        <v>#REF!</v>
      </c>
    </row>
    <row r="17" spans="1:25" x14ac:dyDescent="0.25">
      <c r="A17" s="1">
        <v>18</v>
      </c>
      <c r="B17" s="3" t="s">
        <v>25</v>
      </c>
      <c r="C17" s="3" t="e">
        <f>+IF(OR('FORMATO CP D'!#REF!=B$3,'FORMATO CP D'!#REF!=B17,B17=C16),B18,B17)</f>
        <v>#REF!</v>
      </c>
      <c r="D17" s="3" t="e">
        <f>+IF(OR('FORMATO CP D'!#REF!=C$3,'FORMATO CP D'!#REF!=C17,C17=D16),C18,C17)</f>
        <v>#REF!</v>
      </c>
      <c r="E17" s="3" t="e">
        <f>+IF(OR('FORMATO CP D'!#REF!=D$3,'FORMATO CP D'!#REF!=D17,D17=E16),D18,D17)</f>
        <v>#REF!</v>
      </c>
      <c r="F17" s="3" t="e">
        <f>+IF(OR('FORMATO CP D'!#REF!=E$3,'FORMATO CP D'!#REF!=E17,E17=F16),E18,E17)</f>
        <v>#REF!</v>
      </c>
      <c r="G17" s="3" t="e">
        <f>+IF(OR('FORMATO CP D'!#REF!=F$3,'FORMATO CP D'!#REF!=F17,F17=G16),F18,F17)</f>
        <v>#REF!</v>
      </c>
      <c r="H17" s="3" t="e">
        <f>+IF(OR('FORMATO CP D'!#REF!=G$3,'FORMATO CP D'!#REF!=G17,G17=H16),G18,G17)</f>
        <v>#REF!</v>
      </c>
      <c r="I17" s="3" t="e">
        <f>+IF(OR('FORMATO CP D'!#REF!=H$3,'FORMATO CP D'!#REF!=H17,H17=I16),H18,H17)</f>
        <v>#REF!</v>
      </c>
      <c r="J17" s="3" t="e">
        <f>+IF(OR('FORMATO CP D'!#REF!=I$3,'FORMATO CP D'!#REF!=I17,I17=J16),I18,I17)</f>
        <v>#REF!</v>
      </c>
      <c r="K17" s="3" t="e">
        <f>+IF(OR('FORMATO CP D'!#REF!=J$3,'FORMATO CP D'!#REF!=J17,J17=K16),J18,J17)</f>
        <v>#REF!</v>
      </c>
      <c r="L17" s="3" t="e">
        <f>+IF(OR('FORMATO CP D'!#REF!=K$3,'FORMATO CP D'!#REF!=K17,K17=L16),K18,K17)</f>
        <v>#REF!</v>
      </c>
      <c r="M17" s="3" t="e">
        <f>+IF(OR('FORMATO CP D'!#REF!=L$3,'FORMATO CP D'!#REF!=L17,L17=M16),L18,L17)</f>
        <v>#REF!</v>
      </c>
      <c r="N17" s="3" t="e">
        <f>+IF(OR('FORMATO CP D'!#REF!=M$3,'FORMATO CP D'!#REF!=M17,M17=N16),M18,M17)</f>
        <v>#REF!</v>
      </c>
      <c r="O17" s="3" t="e">
        <f>+IF(OR('FORMATO CP D'!#REF!=N$3,'FORMATO CP D'!#REF!=N17,N17=O16),N18,N17)</f>
        <v>#REF!</v>
      </c>
      <c r="P17" s="3" t="e">
        <f>+IF(OR('FORMATO CP D'!#REF!=O$3,'FORMATO CP D'!#REF!=O17,O17=P16),O18,O17)</f>
        <v>#REF!</v>
      </c>
      <c r="Q17" s="3" t="e">
        <f>+IF(OR('FORMATO CP D'!#REF!=P$3,'FORMATO CP D'!#REF!=P17,P17=Q16),P18,P17)</f>
        <v>#REF!</v>
      </c>
      <c r="R17" s="3" t="e">
        <f>+IF(OR('FORMATO CP D'!#REF!=Q$3,'FORMATO CP D'!#REF!=Q17,Q17=R16),Q18,Q17)</f>
        <v>#REF!</v>
      </c>
      <c r="S17" s="3" t="e">
        <f>+IF(OR('FORMATO CP D'!#REF!=R$3,'FORMATO CP D'!#REF!=R17,R17=S16),R18,R17)</f>
        <v>#REF!</v>
      </c>
      <c r="T17" s="3" t="e">
        <f>+IF(OR('FORMATO CP D'!#REF!=S$3,'FORMATO CP D'!#REF!=S17,S17=T16),S18,S17)</f>
        <v>#REF!</v>
      </c>
      <c r="U17" s="3" t="e">
        <f>+IF(OR('FORMATO CP D'!#REF!=T$3,'FORMATO CP D'!#REF!=T17,T17=U16),T18,T17)</f>
        <v>#REF!</v>
      </c>
      <c r="V17" s="3" t="e">
        <f>+IF(OR('FORMATO CP D'!#REF!=U$3,'FORMATO CP D'!#REF!=U17,U17=V16),U18,U17)</f>
        <v>#REF!</v>
      </c>
      <c r="W17" s="3" t="e">
        <f>+IF(OR('FORMATO CP D'!#REF!=V$3,'FORMATO CP D'!#REF!=V17,V17=W16),V18,V17)</f>
        <v>#REF!</v>
      </c>
      <c r="X17" s="3" t="e">
        <f>+IF(OR('FORMATO CP D'!#REF!=W$3,'FORMATO CP D'!#REF!=W17,W17=X16),W18,W17)</f>
        <v>#REF!</v>
      </c>
      <c r="Y17" s="3" t="e">
        <f>+IF(OR('FORMATO CP D'!#REF!=X$3,'FORMATO CP D'!#REF!=X17,X17=Y16),X18,X17)</f>
        <v>#REF!</v>
      </c>
    </row>
    <row r="18" spans="1:25" x14ac:dyDescent="0.25">
      <c r="A18" s="1">
        <v>19</v>
      </c>
      <c r="B18" s="3" t="s">
        <v>26</v>
      </c>
      <c r="C18" s="3" t="e">
        <f>+IF(OR('FORMATO CP D'!#REF!=B$3,'FORMATO CP D'!#REF!=B18,B18=C17),B19,B18)</f>
        <v>#REF!</v>
      </c>
      <c r="D18" s="3" t="e">
        <f>+IF(OR('FORMATO CP D'!#REF!=C$3,'FORMATO CP D'!#REF!=C18,C18=D17),C19,C18)</f>
        <v>#REF!</v>
      </c>
      <c r="E18" s="3" t="e">
        <f>+IF(OR('FORMATO CP D'!#REF!=D$3,'FORMATO CP D'!#REF!=D18,D18=E17),D19,D18)</f>
        <v>#REF!</v>
      </c>
      <c r="F18" s="3" t="e">
        <f>+IF(OR('FORMATO CP D'!#REF!=E$3,'FORMATO CP D'!#REF!=E18,E18=F17),E19,E18)</f>
        <v>#REF!</v>
      </c>
      <c r="G18" s="3" t="e">
        <f>+IF(OR('FORMATO CP D'!#REF!=F$3,'FORMATO CP D'!#REF!=F18,F18=G17),F19,F18)</f>
        <v>#REF!</v>
      </c>
      <c r="H18" s="3" t="e">
        <f>+IF(OR('FORMATO CP D'!#REF!=G$3,'FORMATO CP D'!#REF!=G18,G18=H17),G19,G18)</f>
        <v>#REF!</v>
      </c>
      <c r="I18" s="3" t="e">
        <f>+IF(OR('FORMATO CP D'!#REF!=H$3,'FORMATO CP D'!#REF!=H18,H18=I17),H19,H18)</f>
        <v>#REF!</v>
      </c>
      <c r="J18" s="3" t="e">
        <f>+IF(OR('FORMATO CP D'!#REF!=I$3,'FORMATO CP D'!#REF!=I18,I18=J17),I19,I18)</f>
        <v>#REF!</v>
      </c>
      <c r="K18" s="3" t="e">
        <f>+IF(OR('FORMATO CP D'!#REF!=J$3,'FORMATO CP D'!#REF!=J18,J18=K17),J19,J18)</f>
        <v>#REF!</v>
      </c>
      <c r="L18" s="3" t="e">
        <f>+IF(OR('FORMATO CP D'!#REF!=K$3,'FORMATO CP D'!#REF!=K18,K18=L17),K19,K18)</f>
        <v>#REF!</v>
      </c>
      <c r="M18" s="3" t="e">
        <f>+IF(OR('FORMATO CP D'!#REF!=L$3,'FORMATO CP D'!#REF!=L18,L18=M17),L19,L18)</f>
        <v>#REF!</v>
      </c>
      <c r="N18" s="3" t="e">
        <f>+IF(OR('FORMATO CP D'!#REF!=M$3,'FORMATO CP D'!#REF!=M18,M18=N17),M19,M18)</f>
        <v>#REF!</v>
      </c>
      <c r="O18" s="3" t="e">
        <f>+IF(OR('FORMATO CP D'!#REF!=N$3,'FORMATO CP D'!#REF!=N18,N18=O17),N19,N18)</f>
        <v>#REF!</v>
      </c>
      <c r="P18" s="3" t="e">
        <f>+IF(OR('FORMATO CP D'!#REF!=O$3,'FORMATO CP D'!#REF!=O18,O18=P17),O19,O18)</f>
        <v>#REF!</v>
      </c>
      <c r="Q18" s="3" t="e">
        <f>+IF(OR('FORMATO CP D'!#REF!=P$3,'FORMATO CP D'!#REF!=P18,P18=Q17),P19,P18)</f>
        <v>#REF!</v>
      </c>
      <c r="R18" s="3" t="e">
        <f>+IF(OR('FORMATO CP D'!#REF!=Q$3,'FORMATO CP D'!#REF!=Q18,Q18=R17),Q19,Q18)</f>
        <v>#REF!</v>
      </c>
      <c r="S18" s="3" t="e">
        <f>+IF(OR('FORMATO CP D'!#REF!=R$3,'FORMATO CP D'!#REF!=R18,R18=S17),R19,R18)</f>
        <v>#REF!</v>
      </c>
      <c r="T18" s="3" t="e">
        <f>+IF(OR('FORMATO CP D'!#REF!=S$3,'FORMATO CP D'!#REF!=S18,S18=T17),S19,S18)</f>
        <v>#REF!</v>
      </c>
      <c r="U18" s="3" t="e">
        <f>+IF(OR('FORMATO CP D'!#REF!=T$3,'FORMATO CP D'!#REF!=T18,T18=U17),T19,T18)</f>
        <v>#REF!</v>
      </c>
      <c r="V18" s="3" t="e">
        <f>+IF(OR('FORMATO CP D'!#REF!=U$3,'FORMATO CP D'!#REF!=U18,U18=V17),U19,U18)</f>
        <v>#REF!</v>
      </c>
      <c r="W18" s="3" t="e">
        <f>+IF(OR('FORMATO CP D'!#REF!=V$3,'FORMATO CP D'!#REF!=V18,V18=W17),V19,V18)</f>
        <v>#REF!</v>
      </c>
      <c r="X18" s="3" t="e">
        <f>+IF(OR('FORMATO CP D'!#REF!=W$3,'FORMATO CP D'!#REF!=W18,W18=X17),W19,W18)</f>
        <v>#REF!</v>
      </c>
      <c r="Y18" s="3" t="e">
        <f>+IF(OR('FORMATO CP D'!#REF!=X$3,'FORMATO CP D'!#REF!=X18,X18=Y17),X19,X18)</f>
        <v>#REF!</v>
      </c>
    </row>
    <row r="19" spans="1:25" x14ac:dyDescent="0.25">
      <c r="A19" s="1">
        <v>20</v>
      </c>
      <c r="B19" s="3" t="s">
        <v>27</v>
      </c>
      <c r="C19" s="3" t="e">
        <f>+IF(OR('FORMATO CP D'!#REF!=B$3,'FORMATO CP D'!#REF!=B19,B19=C18),B20,B19)</f>
        <v>#REF!</v>
      </c>
      <c r="D19" s="3" t="e">
        <f>+IF(OR('FORMATO CP D'!#REF!=C$3,'FORMATO CP D'!#REF!=C19,C19=D18),C20,C19)</f>
        <v>#REF!</v>
      </c>
      <c r="E19" s="3" t="e">
        <f>+IF(OR('FORMATO CP D'!#REF!=D$3,'FORMATO CP D'!#REF!=D19,D19=E18),D20,D19)</f>
        <v>#REF!</v>
      </c>
      <c r="F19" s="3" t="e">
        <f>+IF(OR('FORMATO CP D'!#REF!=E$3,'FORMATO CP D'!#REF!=E19,E19=F18),E20,E19)</f>
        <v>#REF!</v>
      </c>
      <c r="G19" s="3" t="e">
        <f>+IF(OR('FORMATO CP D'!#REF!=F$3,'FORMATO CP D'!#REF!=F19,F19=G18),F20,F19)</f>
        <v>#REF!</v>
      </c>
      <c r="H19" s="3" t="e">
        <f>+IF(OR('FORMATO CP D'!#REF!=G$3,'FORMATO CP D'!#REF!=G19,G19=H18),G20,G19)</f>
        <v>#REF!</v>
      </c>
      <c r="I19" s="3" t="e">
        <f>+IF(OR('FORMATO CP D'!#REF!=H$3,'FORMATO CP D'!#REF!=H19,H19=I18),H20,H19)</f>
        <v>#REF!</v>
      </c>
      <c r="J19" s="3" t="e">
        <f>+IF(OR('FORMATO CP D'!#REF!=I$3,'FORMATO CP D'!#REF!=I19,I19=J18),I20,I19)</f>
        <v>#REF!</v>
      </c>
      <c r="K19" s="3" t="e">
        <f>+IF(OR('FORMATO CP D'!#REF!=J$3,'FORMATO CP D'!#REF!=J19,J19=K18),J20,J19)</f>
        <v>#REF!</v>
      </c>
      <c r="L19" s="3" t="e">
        <f>+IF(OR('FORMATO CP D'!#REF!=K$3,'FORMATO CP D'!#REF!=K19,K19=L18),K20,K19)</f>
        <v>#REF!</v>
      </c>
      <c r="M19" s="3" t="e">
        <f>+IF(OR('FORMATO CP D'!#REF!=L$3,'FORMATO CP D'!#REF!=L19,L19=M18),L20,L19)</f>
        <v>#REF!</v>
      </c>
      <c r="N19" s="3" t="e">
        <f>+IF(OR('FORMATO CP D'!#REF!=M$3,'FORMATO CP D'!#REF!=M19,M19=N18),M20,M19)</f>
        <v>#REF!</v>
      </c>
      <c r="O19" s="3" t="e">
        <f>+IF(OR('FORMATO CP D'!#REF!=N$3,'FORMATO CP D'!#REF!=N19,N19=O18),N20,N19)</f>
        <v>#REF!</v>
      </c>
      <c r="P19" s="3" t="e">
        <f>+IF(OR('FORMATO CP D'!#REF!=O$3,'FORMATO CP D'!#REF!=O19,O19=P18),O20,O19)</f>
        <v>#REF!</v>
      </c>
      <c r="Q19" s="3" t="e">
        <f>+IF(OR('FORMATO CP D'!#REF!=P$3,'FORMATO CP D'!#REF!=P19,P19=Q18),P20,P19)</f>
        <v>#REF!</v>
      </c>
      <c r="R19" s="3" t="e">
        <f>+IF(OR('FORMATO CP D'!#REF!=Q$3,'FORMATO CP D'!#REF!=Q19,Q19=R18),Q20,Q19)</f>
        <v>#REF!</v>
      </c>
      <c r="S19" s="3" t="e">
        <f>+IF(OR('FORMATO CP D'!#REF!=R$3,'FORMATO CP D'!#REF!=R19,R19=S18),R20,R19)</f>
        <v>#REF!</v>
      </c>
      <c r="T19" s="3" t="e">
        <f>+IF(OR('FORMATO CP D'!#REF!=S$3,'FORMATO CP D'!#REF!=S19,S19=T18),S20,S19)</f>
        <v>#REF!</v>
      </c>
      <c r="U19" s="3" t="e">
        <f>+IF(OR('FORMATO CP D'!#REF!=T$3,'FORMATO CP D'!#REF!=T19,T19=U18),T20,T19)</f>
        <v>#REF!</v>
      </c>
      <c r="V19" s="3" t="e">
        <f>+IF(OR('FORMATO CP D'!#REF!=U$3,'FORMATO CP D'!#REF!=U19,U19=V18),U20,U19)</f>
        <v>#REF!</v>
      </c>
      <c r="W19" s="3" t="e">
        <f>+IF(OR('FORMATO CP D'!#REF!=V$3,'FORMATO CP D'!#REF!=V19,V19=W18),V20,V19)</f>
        <v>#REF!</v>
      </c>
      <c r="X19" s="3" t="e">
        <f>+IF(OR('FORMATO CP D'!#REF!=W$3,'FORMATO CP D'!#REF!=W19,W19=X18),W20,W19)</f>
        <v>#REF!</v>
      </c>
      <c r="Y19" s="3" t="e">
        <f>+IF(OR('FORMATO CP D'!#REF!=X$3,'FORMATO CP D'!#REF!=X19,X19=Y18),X20,X19)</f>
        <v>#REF!</v>
      </c>
    </row>
    <row r="20" spans="1:25" x14ac:dyDescent="0.25">
      <c r="A20" s="1">
        <v>21</v>
      </c>
      <c r="B20" s="3" t="s">
        <v>28</v>
      </c>
      <c r="C20" s="3" t="e">
        <f>+IF(OR('FORMATO CP D'!#REF!=B$3,'FORMATO CP D'!#REF!=B20,B20=C19),B21,B20)</f>
        <v>#REF!</v>
      </c>
      <c r="D20" s="3" t="e">
        <f>+IF(OR('FORMATO CP D'!#REF!=C$3,'FORMATO CP D'!#REF!=C20,C20=D19),C21,C20)</f>
        <v>#REF!</v>
      </c>
      <c r="E20" s="3" t="e">
        <f>+IF(OR('FORMATO CP D'!#REF!=D$3,'FORMATO CP D'!#REF!=D20,D20=E19),D21,D20)</f>
        <v>#REF!</v>
      </c>
      <c r="F20" s="3" t="e">
        <f>+IF(OR('FORMATO CP D'!#REF!=E$3,'FORMATO CP D'!#REF!=E20,E20=F19),E21,E20)</f>
        <v>#REF!</v>
      </c>
      <c r="G20" s="3" t="e">
        <f>+IF(OR('FORMATO CP D'!#REF!=F$3,'FORMATO CP D'!#REF!=F20,F20=G19),F21,F20)</f>
        <v>#REF!</v>
      </c>
      <c r="H20" s="3" t="e">
        <f>+IF(OR('FORMATO CP D'!#REF!=G$3,'FORMATO CP D'!#REF!=G20,G20=H19),G21,G20)</f>
        <v>#REF!</v>
      </c>
      <c r="I20" s="3" t="e">
        <f>+IF(OR('FORMATO CP D'!#REF!=H$3,'FORMATO CP D'!#REF!=H20,H20=I19),H21,H20)</f>
        <v>#REF!</v>
      </c>
      <c r="J20" s="3" t="e">
        <f>+IF(OR('FORMATO CP D'!#REF!=I$3,'FORMATO CP D'!#REF!=I20,I20=J19),I21,I20)</f>
        <v>#REF!</v>
      </c>
      <c r="K20" s="3" t="e">
        <f>+IF(OR('FORMATO CP D'!#REF!=J$3,'FORMATO CP D'!#REF!=J20,J20=K19),J21,J20)</f>
        <v>#REF!</v>
      </c>
      <c r="L20" s="3" t="e">
        <f>+IF(OR('FORMATO CP D'!#REF!=K$3,'FORMATO CP D'!#REF!=K20,K20=L19),K21,K20)</f>
        <v>#REF!</v>
      </c>
      <c r="M20" s="3" t="e">
        <f>+IF(OR('FORMATO CP D'!#REF!=L$3,'FORMATO CP D'!#REF!=L20,L20=M19),L21,L20)</f>
        <v>#REF!</v>
      </c>
      <c r="N20" s="3" t="e">
        <f>+IF(OR('FORMATO CP D'!#REF!=M$3,'FORMATO CP D'!#REF!=M20,M20=N19),M21,M20)</f>
        <v>#REF!</v>
      </c>
      <c r="O20" s="3" t="e">
        <f>+IF(OR('FORMATO CP D'!#REF!=N$3,'FORMATO CP D'!#REF!=N20,N20=O19),N21,N20)</f>
        <v>#REF!</v>
      </c>
      <c r="P20" s="3" t="e">
        <f>+IF(OR('FORMATO CP D'!#REF!=O$3,'FORMATO CP D'!#REF!=O20,O20=P19),O21,O20)</f>
        <v>#REF!</v>
      </c>
      <c r="Q20" s="3" t="e">
        <f>+IF(OR('FORMATO CP D'!#REF!=P$3,'FORMATO CP D'!#REF!=P20,P20=Q19),P21,P20)</f>
        <v>#REF!</v>
      </c>
      <c r="R20" s="3" t="e">
        <f>+IF(OR('FORMATO CP D'!#REF!=Q$3,'FORMATO CP D'!#REF!=Q20,Q20=R19),Q21,Q20)</f>
        <v>#REF!</v>
      </c>
      <c r="S20" s="3" t="e">
        <f>+IF(OR('FORMATO CP D'!#REF!=R$3,'FORMATO CP D'!#REF!=R20,R20=S19),R21,R20)</f>
        <v>#REF!</v>
      </c>
      <c r="T20" s="3" t="e">
        <f>+IF(OR('FORMATO CP D'!#REF!=S$3,'FORMATO CP D'!#REF!=S20,S20=T19),S21,S20)</f>
        <v>#REF!</v>
      </c>
      <c r="U20" s="3" t="e">
        <f>+IF(OR('FORMATO CP D'!#REF!=T$3,'FORMATO CP D'!#REF!=T20,T20=U19),T21,T20)</f>
        <v>#REF!</v>
      </c>
      <c r="V20" s="3" t="e">
        <f>+IF(OR('FORMATO CP D'!#REF!=U$3,'FORMATO CP D'!#REF!=U20,U20=V19),U21,U20)</f>
        <v>#REF!</v>
      </c>
      <c r="W20" s="3" t="e">
        <f>+IF(OR('FORMATO CP D'!#REF!=V$3,'FORMATO CP D'!#REF!=V20,V20=W19),V21,V20)</f>
        <v>#REF!</v>
      </c>
      <c r="X20" s="3" t="e">
        <f>+IF(OR('FORMATO CP D'!#REF!=W$3,'FORMATO CP D'!#REF!=W20,W20=X19),W21,W20)</f>
        <v>#REF!</v>
      </c>
      <c r="Y20" s="3" t="e">
        <f>+IF(OR('FORMATO CP D'!#REF!=X$3,'FORMATO CP D'!#REF!=X20,X20=Y19),X21,X20)</f>
        <v>#REF!</v>
      </c>
    </row>
    <row r="21" spans="1:25" x14ac:dyDescent="0.25">
      <c r="A21" s="1">
        <v>22</v>
      </c>
      <c r="B21" s="3" t="s">
        <v>29</v>
      </c>
      <c r="C21" s="3" t="e">
        <f>+IF(OR('FORMATO CP D'!#REF!=B$3,'FORMATO CP D'!#REF!=B21,B21=C20),B22,B21)</f>
        <v>#REF!</v>
      </c>
      <c r="D21" s="3" t="e">
        <f>+IF(OR('FORMATO CP D'!#REF!=C$3,'FORMATO CP D'!#REF!=C21,C21=D20),C22,C21)</f>
        <v>#REF!</v>
      </c>
      <c r="E21" s="3" t="e">
        <f>+IF(OR('FORMATO CP D'!#REF!=D$3,'FORMATO CP D'!#REF!=D21,D21=E20),D22,D21)</f>
        <v>#REF!</v>
      </c>
      <c r="F21" s="3" t="e">
        <f>+IF(OR('FORMATO CP D'!#REF!=E$3,'FORMATO CP D'!#REF!=E21,E21=F20),E22,E21)</f>
        <v>#REF!</v>
      </c>
      <c r="G21" s="3" t="e">
        <f>+IF(OR('FORMATO CP D'!#REF!=F$3,'FORMATO CP D'!#REF!=F21,F21=G20),F22,F21)</f>
        <v>#REF!</v>
      </c>
      <c r="H21" s="3" t="e">
        <f>+IF(OR('FORMATO CP D'!#REF!=G$3,'FORMATO CP D'!#REF!=G21,G21=H20),G22,G21)</f>
        <v>#REF!</v>
      </c>
      <c r="I21" s="3" t="e">
        <f>+IF(OR('FORMATO CP D'!#REF!=H$3,'FORMATO CP D'!#REF!=H21,H21=I20),H22,H21)</f>
        <v>#REF!</v>
      </c>
      <c r="J21" s="3" t="e">
        <f>+IF(OR('FORMATO CP D'!#REF!=I$3,'FORMATO CP D'!#REF!=I21,I21=J20),I22,I21)</f>
        <v>#REF!</v>
      </c>
      <c r="K21" s="3" t="e">
        <f>+IF(OR('FORMATO CP D'!#REF!=J$3,'FORMATO CP D'!#REF!=J21,J21=K20),J22,J21)</f>
        <v>#REF!</v>
      </c>
      <c r="L21" s="3" t="e">
        <f>+IF(OR('FORMATO CP D'!#REF!=K$3,'FORMATO CP D'!#REF!=K21,K21=L20),K22,K21)</f>
        <v>#REF!</v>
      </c>
      <c r="M21" s="3" t="e">
        <f>+IF(OR('FORMATO CP D'!#REF!=L$3,'FORMATO CP D'!#REF!=L21,L21=M20),L22,L21)</f>
        <v>#REF!</v>
      </c>
      <c r="N21" s="3" t="e">
        <f>+IF(OR('FORMATO CP D'!#REF!=M$3,'FORMATO CP D'!#REF!=M21,M21=N20),M22,M21)</f>
        <v>#REF!</v>
      </c>
      <c r="O21" s="3" t="e">
        <f>+IF(OR('FORMATO CP D'!#REF!=N$3,'FORMATO CP D'!#REF!=N21,N21=O20),N22,N21)</f>
        <v>#REF!</v>
      </c>
      <c r="P21" s="3" t="e">
        <f>+IF(OR('FORMATO CP D'!#REF!=O$3,'FORMATO CP D'!#REF!=O21,O21=P20),O22,O21)</f>
        <v>#REF!</v>
      </c>
      <c r="Q21" s="3" t="e">
        <f>+IF(OR('FORMATO CP D'!#REF!=P$3,'FORMATO CP D'!#REF!=P21,P21=Q20),P22,P21)</f>
        <v>#REF!</v>
      </c>
      <c r="R21" s="3" t="e">
        <f>+IF(OR('FORMATO CP D'!#REF!=Q$3,'FORMATO CP D'!#REF!=Q21,Q21=R20),Q22,Q21)</f>
        <v>#REF!</v>
      </c>
      <c r="S21" s="3" t="e">
        <f>+IF(OR('FORMATO CP D'!#REF!=R$3,'FORMATO CP D'!#REF!=R21,R21=S20),R22,R21)</f>
        <v>#REF!</v>
      </c>
      <c r="T21" s="3" t="e">
        <f>+IF(OR('FORMATO CP D'!#REF!=S$3,'FORMATO CP D'!#REF!=S21,S21=T20),S22,S21)</f>
        <v>#REF!</v>
      </c>
      <c r="U21" s="3" t="e">
        <f>+IF(OR('FORMATO CP D'!#REF!=T$3,'FORMATO CP D'!#REF!=T21,T21=U20),T22,T21)</f>
        <v>#REF!</v>
      </c>
      <c r="V21" s="3" t="e">
        <f>+IF(OR('FORMATO CP D'!#REF!=U$3,'FORMATO CP D'!#REF!=U21,U21=V20),U22,U21)</f>
        <v>#REF!</v>
      </c>
      <c r="W21" s="3" t="e">
        <f>+IF(OR('FORMATO CP D'!#REF!=V$3,'FORMATO CP D'!#REF!=V21,V21=W20),V22,V21)</f>
        <v>#REF!</v>
      </c>
      <c r="X21" s="3" t="e">
        <f>+IF(OR('FORMATO CP D'!#REF!=W$3,'FORMATO CP D'!#REF!=W21,W21=X20),W22,W21)</f>
        <v>#REF!</v>
      </c>
      <c r="Y21" s="3" t="e">
        <f>+IF(OR('FORMATO CP D'!#REF!=X$3,'FORMATO CP D'!#REF!=X21,X21=Y20),X22,X21)</f>
        <v>#REF!</v>
      </c>
    </row>
    <row r="22" spans="1:25" x14ac:dyDescent="0.25">
      <c r="A22" s="1">
        <v>23</v>
      </c>
      <c r="B22" s="3" t="s">
        <v>30</v>
      </c>
      <c r="C22" s="3" t="e">
        <f>+IF(OR('FORMATO CP D'!#REF!=B$3,'FORMATO CP D'!#REF!=B22,B22=C21),B23,B22)</f>
        <v>#REF!</v>
      </c>
      <c r="D22" s="3" t="e">
        <f>+IF(OR('FORMATO CP D'!#REF!=C$3,'FORMATO CP D'!#REF!=C22,C22=D21),C23,C22)</f>
        <v>#REF!</v>
      </c>
      <c r="E22" s="3" t="e">
        <f>+IF(OR('FORMATO CP D'!#REF!=D$3,'FORMATO CP D'!#REF!=D22,D22=E21),D23,D22)</f>
        <v>#REF!</v>
      </c>
      <c r="F22" s="3" t="e">
        <f>+IF(OR('FORMATO CP D'!#REF!=E$3,'FORMATO CP D'!#REF!=E22,E22=F21),E23,E22)</f>
        <v>#REF!</v>
      </c>
      <c r="G22" s="3" t="e">
        <f>+IF(OR('FORMATO CP D'!#REF!=F$3,'FORMATO CP D'!#REF!=F22,F22=G21),F23,F22)</f>
        <v>#REF!</v>
      </c>
      <c r="H22" s="3" t="e">
        <f>+IF(OR('FORMATO CP D'!#REF!=G$3,'FORMATO CP D'!#REF!=G22,G22=H21),G23,G22)</f>
        <v>#REF!</v>
      </c>
      <c r="I22" s="3" t="e">
        <f>+IF(OR('FORMATO CP D'!#REF!=H$3,'FORMATO CP D'!#REF!=H22,H22=I21),H23,H22)</f>
        <v>#REF!</v>
      </c>
      <c r="J22" s="3" t="e">
        <f>+IF(OR('FORMATO CP D'!#REF!=I$3,'FORMATO CP D'!#REF!=I22,I22=J21),I23,I22)</f>
        <v>#REF!</v>
      </c>
      <c r="K22" s="3" t="e">
        <f>+IF(OR('FORMATO CP D'!#REF!=J$3,'FORMATO CP D'!#REF!=J22,J22=K21),J23,J22)</f>
        <v>#REF!</v>
      </c>
      <c r="L22" s="3" t="e">
        <f>+IF(OR('FORMATO CP D'!#REF!=K$3,'FORMATO CP D'!#REF!=K22,K22=L21),K23,K22)</f>
        <v>#REF!</v>
      </c>
      <c r="M22" s="3" t="e">
        <f>+IF(OR('FORMATO CP D'!#REF!=L$3,'FORMATO CP D'!#REF!=L22,L22=M21),L23,L22)</f>
        <v>#REF!</v>
      </c>
      <c r="N22" s="3" t="e">
        <f>+IF(OR('FORMATO CP D'!#REF!=M$3,'FORMATO CP D'!#REF!=M22,M22=N21),M23,M22)</f>
        <v>#REF!</v>
      </c>
      <c r="O22" s="3" t="e">
        <f>+IF(OR('FORMATO CP D'!#REF!=N$3,'FORMATO CP D'!#REF!=N22,N22=O21),N23,N22)</f>
        <v>#REF!</v>
      </c>
      <c r="P22" s="3" t="e">
        <f>+IF(OR('FORMATO CP D'!#REF!=O$3,'FORMATO CP D'!#REF!=O22,O22=P21),O23,O22)</f>
        <v>#REF!</v>
      </c>
      <c r="Q22" s="3" t="e">
        <f>+IF(OR('FORMATO CP D'!#REF!=P$3,'FORMATO CP D'!#REF!=P22,P22=Q21),P23,P22)</f>
        <v>#REF!</v>
      </c>
      <c r="R22" s="3" t="e">
        <f>+IF(OR('FORMATO CP D'!#REF!=Q$3,'FORMATO CP D'!#REF!=Q22,Q22=R21),Q23,Q22)</f>
        <v>#REF!</v>
      </c>
      <c r="S22" s="3" t="e">
        <f>+IF(OR('FORMATO CP D'!#REF!=R$3,'FORMATO CP D'!#REF!=R22,R22=S21),R23,R22)</f>
        <v>#REF!</v>
      </c>
      <c r="T22" s="3" t="e">
        <f>+IF(OR('FORMATO CP D'!#REF!=S$3,'FORMATO CP D'!#REF!=S22,S22=T21),S23,S22)</f>
        <v>#REF!</v>
      </c>
      <c r="U22" s="3" t="e">
        <f>+IF(OR('FORMATO CP D'!#REF!=T$3,'FORMATO CP D'!#REF!=T22,T22=U21),T23,T22)</f>
        <v>#REF!</v>
      </c>
      <c r="V22" s="3" t="e">
        <f>+IF(OR('FORMATO CP D'!#REF!=U$3,'FORMATO CP D'!#REF!=U22,U22=V21),U23,U22)</f>
        <v>#REF!</v>
      </c>
      <c r="W22" s="3" t="e">
        <f>+IF(OR('FORMATO CP D'!#REF!=V$3,'FORMATO CP D'!#REF!=V22,V22=W21),V23,V22)</f>
        <v>#REF!</v>
      </c>
      <c r="X22" s="3" t="e">
        <f>+IF(OR('FORMATO CP D'!#REF!=W$3,'FORMATO CP D'!#REF!=W22,W22=X21),W23,W22)</f>
        <v>#REF!</v>
      </c>
      <c r="Y22" s="3" t="e">
        <f>+IF(OR('FORMATO CP D'!#REF!=X$3,'FORMATO CP D'!#REF!=X22,X22=Y21),X23,X22)</f>
        <v>#REF!</v>
      </c>
    </row>
    <row r="23" spans="1:25" x14ac:dyDescent="0.25">
      <c r="A23" s="1">
        <v>24</v>
      </c>
      <c r="B23" s="3" t="s">
        <v>31</v>
      </c>
      <c r="C23" s="3" t="e">
        <f>+IF(OR('FORMATO CP D'!#REF!=B$3,'FORMATO CP D'!#REF!=B23,B23=C22),B24,B23)</f>
        <v>#REF!</v>
      </c>
      <c r="D23" s="3" t="e">
        <f>+IF(OR('FORMATO CP D'!#REF!=C$3,'FORMATO CP D'!#REF!=C23,C23=D22),C24,C23)</f>
        <v>#REF!</v>
      </c>
      <c r="E23" s="3" t="e">
        <f>+IF(OR('FORMATO CP D'!#REF!=D$3,'FORMATO CP D'!#REF!=D23,D23=E22),D24,D23)</f>
        <v>#REF!</v>
      </c>
      <c r="F23" s="3" t="e">
        <f>+IF(OR('FORMATO CP D'!#REF!=E$3,'FORMATO CP D'!#REF!=E23,E23=F22),E24,E23)</f>
        <v>#REF!</v>
      </c>
      <c r="G23" s="3" t="e">
        <f>+IF(OR('FORMATO CP D'!#REF!=F$3,'FORMATO CP D'!#REF!=F23,F23=G22),F24,F23)</f>
        <v>#REF!</v>
      </c>
      <c r="H23" s="3" t="e">
        <f>+IF(OR('FORMATO CP D'!#REF!=G$3,'FORMATO CP D'!#REF!=G23,G23=H22),G24,G23)</f>
        <v>#REF!</v>
      </c>
      <c r="I23" s="3" t="e">
        <f>+IF(OR('FORMATO CP D'!#REF!=H$3,'FORMATO CP D'!#REF!=H23,H23=I22),H24,H23)</f>
        <v>#REF!</v>
      </c>
      <c r="J23" s="3" t="e">
        <f>+IF(OR('FORMATO CP D'!#REF!=I$3,'FORMATO CP D'!#REF!=I23,I23=J22),I24,I23)</f>
        <v>#REF!</v>
      </c>
      <c r="K23" s="3" t="e">
        <f>+IF(OR('FORMATO CP D'!#REF!=J$3,'FORMATO CP D'!#REF!=J23,J23=K22),J24,J23)</f>
        <v>#REF!</v>
      </c>
      <c r="L23" s="3" t="e">
        <f>+IF(OR('FORMATO CP D'!#REF!=K$3,'FORMATO CP D'!#REF!=K23,K23=L22),K24,K23)</f>
        <v>#REF!</v>
      </c>
      <c r="M23" s="3" t="e">
        <f>+IF(OR('FORMATO CP D'!#REF!=L$3,'FORMATO CP D'!#REF!=L23,L23=M22),L24,L23)</f>
        <v>#REF!</v>
      </c>
      <c r="N23" s="3" t="e">
        <f>+IF(OR('FORMATO CP D'!#REF!=M$3,'FORMATO CP D'!#REF!=M23,M23=N22),M24,M23)</f>
        <v>#REF!</v>
      </c>
      <c r="O23" s="3" t="e">
        <f>+IF(OR('FORMATO CP D'!#REF!=N$3,'FORMATO CP D'!#REF!=N23,N23=O22),N24,N23)</f>
        <v>#REF!</v>
      </c>
      <c r="P23" s="3" t="e">
        <f>+IF(OR('FORMATO CP D'!#REF!=O$3,'FORMATO CP D'!#REF!=O23,O23=P22),O24,O23)</f>
        <v>#REF!</v>
      </c>
      <c r="Q23" s="3" t="e">
        <f>+IF(OR('FORMATO CP D'!#REF!=P$3,'FORMATO CP D'!#REF!=P23,P23=Q22),P24,P23)</f>
        <v>#REF!</v>
      </c>
      <c r="R23" s="3" t="e">
        <f>+IF(OR('FORMATO CP D'!#REF!=Q$3,'FORMATO CP D'!#REF!=Q23,Q23=R22),Q24,Q23)</f>
        <v>#REF!</v>
      </c>
      <c r="S23" s="3" t="e">
        <f>+IF(OR('FORMATO CP D'!#REF!=R$3,'FORMATO CP D'!#REF!=R23,R23=S22),R24,R23)</f>
        <v>#REF!</v>
      </c>
      <c r="T23" s="3" t="e">
        <f>+IF(OR('FORMATO CP D'!#REF!=S$3,'FORMATO CP D'!#REF!=S23,S23=T22),S24,S23)</f>
        <v>#REF!</v>
      </c>
      <c r="U23" s="3" t="e">
        <f>+IF(OR('FORMATO CP D'!#REF!=T$3,'FORMATO CP D'!#REF!=T23,T23=U22),T24,T23)</f>
        <v>#REF!</v>
      </c>
      <c r="V23" s="3" t="e">
        <f>+IF(OR('FORMATO CP D'!#REF!=U$3,'FORMATO CP D'!#REF!=U23,U23=V22),U24,U23)</f>
        <v>#REF!</v>
      </c>
      <c r="W23" s="3" t="e">
        <f>+IF(OR('FORMATO CP D'!#REF!=V$3,'FORMATO CP D'!#REF!=V23,V23=W22),V24,V23)</f>
        <v>#REF!</v>
      </c>
      <c r="X23" s="3" t="e">
        <f>+IF(OR('FORMATO CP D'!#REF!=W$3,'FORMATO CP D'!#REF!=W23,W23=X22),W24,W23)</f>
        <v>#REF!</v>
      </c>
      <c r="Y23" s="3" t="e">
        <f>+IF(OR('FORMATO CP D'!#REF!=X$3,'FORMATO CP D'!#REF!=X23,X23=Y22),X24,X23)</f>
        <v>#REF!</v>
      </c>
    </row>
    <row r="24" spans="1:25" x14ac:dyDescent="0.25">
      <c r="A24" s="1">
        <v>25</v>
      </c>
      <c r="B24" s="3" t="s">
        <v>32</v>
      </c>
      <c r="C24" s="3" t="e">
        <f>+IF(OR('FORMATO CP D'!#REF!=B$3,'FORMATO CP D'!#REF!=B24,B24=C23),B25,B24)</f>
        <v>#REF!</v>
      </c>
      <c r="D24" s="3" t="e">
        <f>+IF(OR('FORMATO CP D'!#REF!=C$3,'FORMATO CP D'!#REF!=C24,C24=D23),C25,C24)</f>
        <v>#REF!</v>
      </c>
      <c r="E24" s="3" t="e">
        <f>+IF(OR('FORMATO CP D'!#REF!=D$3,'FORMATO CP D'!#REF!=D24,D24=E23),D25,D24)</f>
        <v>#REF!</v>
      </c>
      <c r="F24" s="3" t="e">
        <f>+IF(OR('FORMATO CP D'!#REF!=E$3,'FORMATO CP D'!#REF!=E24,E24=F23),E25,E24)</f>
        <v>#REF!</v>
      </c>
      <c r="G24" s="3" t="e">
        <f>+IF(OR('FORMATO CP D'!#REF!=F$3,'FORMATO CP D'!#REF!=F24,F24=G23),F25,F24)</f>
        <v>#REF!</v>
      </c>
      <c r="H24" s="3" t="e">
        <f>+IF(OR('FORMATO CP D'!#REF!=G$3,'FORMATO CP D'!#REF!=G24,G24=H23),G25,G24)</f>
        <v>#REF!</v>
      </c>
      <c r="I24" s="3" t="e">
        <f>+IF(OR('FORMATO CP D'!#REF!=H$3,'FORMATO CP D'!#REF!=H24,H24=I23),H25,H24)</f>
        <v>#REF!</v>
      </c>
      <c r="J24" s="3" t="e">
        <f>+IF(OR('FORMATO CP D'!#REF!=I$3,'FORMATO CP D'!#REF!=I24,I24=J23),I25,I24)</f>
        <v>#REF!</v>
      </c>
      <c r="K24" s="3" t="e">
        <f>+IF(OR('FORMATO CP D'!#REF!=J$3,'FORMATO CP D'!#REF!=J24,J24=K23),J25,J24)</f>
        <v>#REF!</v>
      </c>
      <c r="L24" s="3" t="e">
        <f>+IF(OR('FORMATO CP D'!#REF!=K$3,'FORMATO CP D'!#REF!=K24,K24=L23),K25,K24)</f>
        <v>#REF!</v>
      </c>
      <c r="M24" s="3" t="e">
        <f>+IF(OR('FORMATO CP D'!#REF!=L$3,'FORMATO CP D'!#REF!=L24,L24=M23),L25,L24)</f>
        <v>#REF!</v>
      </c>
      <c r="N24" s="3" t="e">
        <f>+IF(OR('FORMATO CP D'!#REF!=M$3,'FORMATO CP D'!#REF!=M24,M24=N23),M25,M24)</f>
        <v>#REF!</v>
      </c>
      <c r="O24" s="3" t="e">
        <f>+IF(OR('FORMATO CP D'!#REF!=N$3,'FORMATO CP D'!#REF!=N24,N24=O23),N25,N24)</f>
        <v>#REF!</v>
      </c>
      <c r="P24" s="3" t="e">
        <f>+IF(OR('FORMATO CP D'!#REF!=O$3,'FORMATO CP D'!#REF!=O24,O24=P23),O25,O24)</f>
        <v>#REF!</v>
      </c>
      <c r="Q24" s="3" t="e">
        <f>+IF(OR('FORMATO CP D'!#REF!=P$3,'FORMATO CP D'!#REF!=P24,P24=Q23),P25,P24)</f>
        <v>#REF!</v>
      </c>
      <c r="R24" s="3" t="e">
        <f>+IF(OR('FORMATO CP D'!#REF!=Q$3,'FORMATO CP D'!#REF!=Q24,Q24=R23),Q25,Q24)</f>
        <v>#REF!</v>
      </c>
      <c r="S24" s="3" t="e">
        <f>+IF(OR('FORMATO CP D'!#REF!=R$3,'FORMATO CP D'!#REF!=R24,R24=S23),R25,R24)</f>
        <v>#REF!</v>
      </c>
      <c r="T24" s="3" t="e">
        <f>+IF(OR('FORMATO CP D'!#REF!=S$3,'FORMATO CP D'!#REF!=S24,S24=T23),S25,S24)</f>
        <v>#REF!</v>
      </c>
      <c r="U24" s="3" t="e">
        <f>+IF(OR('FORMATO CP D'!#REF!=T$3,'FORMATO CP D'!#REF!=T24,T24=U23),T25,T24)</f>
        <v>#REF!</v>
      </c>
      <c r="V24" s="3" t="e">
        <f>+IF(OR('FORMATO CP D'!#REF!=U$3,'FORMATO CP D'!#REF!=U24,U24=V23),U25,U24)</f>
        <v>#REF!</v>
      </c>
      <c r="W24" s="3" t="e">
        <f>+IF(OR('FORMATO CP D'!#REF!=V$3,'FORMATO CP D'!#REF!=V24,V24=W23),V25,V24)</f>
        <v>#REF!</v>
      </c>
      <c r="X24" s="3" t="e">
        <f>+IF(OR('FORMATO CP D'!#REF!=W$3,'FORMATO CP D'!#REF!=W24,W24=X23),W25,W24)</f>
        <v>#REF!</v>
      </c>
      <c r="Y24" s="3" t="e">
        <f>+IF(OR('FORMATO CP D'!#REF!=X$3,'FORMATO CP D'!#REF!=X24,X24=Y23),X25,X24)</f>
        <v>#REF!</v>
      </c>
    </row>
    <row r="25" spans="1:25" x14ac:dyDescent="0.25">
      <c r="A25" s="1">
        <v>26</v>
      </c>
      <c r="B25" s="3" t="s">
        <v>33</v>
      </c>
      <c r="C25" s="3" t="e">
        <f>+IF(OR('FORMATO CP D'!#REF!=B$3,'FORMATO CP D'!#REF!=B25,B25=C24),B26,B25)</f>
        <v>#REF!</v>
      </c>
      <c r="D25" s="3" t="e">
        <f>+IF(OR('FORMATO CP D'!#REF!=C$3,'FORMATO CP D'!#REF!=C25,C25=D24),C26,C25)</f>
        <v>#REF!</v>
      </c>
      <c r="E25" s="3" t="e">
        <f>+IF(OR('FORMATO CP D'!#REF!=D$3,'FORMATO CP D'!#REF!=D25,D25=E24),D26,D25)</f>
        <v>#REF!</v>
      </c>
      <c r="F25" s="3" t="e">
        <f>+IF(OR('FORMATO CP D'!#REF!=E$3,'FORMATO CP D'!#REF!=E25,E25=F24),E26,E25)</f>
        <v>#REF!</v>
      </c>
      <c r="G25" s="3" t="e">
        <f>+IF(OR('FORMATO CP D'!#REF!=F$3,'FORMATO CP D'!#REF!=F25,F25=G24),F26,F25)</f>
        <v>#REF!</v>
      </c>
      <c r="H25" s="3" t="e">
        <f>+IF(OR('FORMATO CP D'!#REF!=G$3,'FORMATO CP D'!#REF!=G25,G25=H24),G26,G25)</f>
        <v>#REF!</v>
      </c>
      <c r="I25" s="3" t="e">
        <f>+IF(OR('FORMATO CP D'!#REF!=H$3,'FORMATO CP D'!#REF!=H25,H25=I24),H26,H25)</f>
        <v>#REF!</v>
      </c>
      <c r="J25" s="3" t="e">
        <f>+IF(OR('FORMATO CP D'!#REF!=I$3,'FORMATO CP D'!#REF!=I25,I25=J24),I26,I25)</f>
        <v>#REF!</v>
      </c>
      <c r="K25" s="3" t="e">
        <f>+IF(OR('FORMATO CP D'!#REF!=J$3,'FORMATO CP D'!#REF!=J25,J25=K24),J26,J25)</f>
        <v>#REF!</v>
      </c>
      <c r="L25" s="3" t="e">
        <f>+IF(OR('FORMATO CP D'!#REF!=K$3,'FORMATO CP D'!#REF!=K25,K25=L24),K26,K25)</f>
        <v>#REF!</v>
      </c>
      <c r="M25" s="3" t="e">
        <f>+IF(OR('FORMATO CP D'!#REF!=L$3,'FORMATO CP D'!#REF!=L25,L25=M24),L26,L25)</f>
        <v>#REF!</v>
      </c>
      <c r="N25" s="3" t="e">
        <f>+IF(OR('FORMATO CP D'!#REF!=M$3,'FORMATO CP D'!#REF!=M25,M25=N24),M26,M25)</f>
        <v>#REF!</v>
      </c>
      <c r="O25" s="3" t="e">
        <f>+IF(OR('FORMATO CP D'!#REF!=N$3,'FORMATO CP D'!#REF!=N25,N25=O24),N26,N25)</f>
        <v>#REF!</v>
      </c>
      <c r="P25" s="3" t="e">
        <f>+IF(OR('FORMATO CP D'!#REF!=O$3,'FORMATO CP D'!#REF!=O25,O25=P24),O26,O25)</f>
        <v>#REF!</v>
      </c>
      <c r="Q25" s="3" t="e">
        <f>+IF(OR('FORMATO CP D'!#REF!=P$3,'FORMATO CP D'!#REF!=P25,P25=Q24),P26,P25)</f>
        <v>#REF!</v>
      </c>
      <c r="R25" s="3" t="e">
        <f>+IF(OR('FORMATO CP D'!#REF!=Q$3,'FORMATO CP D'!#REF!=Q25,Q25=R24),Q26,Q25)</f>
        <v>#REF!</v>
      </c>
      <c r="S25" s="3" t="e">
        <f>+IF(OR('FORMATO CP D'!#REF!=R$3,'FORMATO CP D'!#REF!=R25,R25=S24),R26,R25)</f>
        <v>#REF!</v>
      </c>
      <c r="T25" s="3" t="e">
        <f>+IF(OR('FORMATO CP D'!#REF!=S$3,'FORMATO CP D'!#REF!=S25,S25=T24),S26,S25)</f>
        <v>#REF!</v>
      </c>
      <c r="U25" s="3" t="e">
        <f>+IF(OR('FORMATO CP D'!#REF!=T$3,'FORMATO CP D'!#REF!=T25,T25=U24),T26,T25)</f>
        <v>#REF!</v>
      </c>
      <c r="V25" s="3" t="e">
        <f>+IF(OR('FORMATO CP D'!#REF!=U$3,'FORMATO CP D'!#REF!=U25,U25=V24),U26,U25)</f>
        <v>#REF!</v>
      </c>
      <c r="W25" s="3" t="e">
        <f>+IF(OR('FORMATO CP D'!#REF!=V$3,'FORMATO CP D'!#REF!=V25,V25=W24),V26,V25)</f>
        <v>#REF!</v>
      </c>
      <c r="X25" s="3" t="e">
        <f>+IF(OR('FORMATO CP D'!#REF!=W$3,'FORMATO CP D'!#REF!=W25,W25=X24),W26,W25)</f>
        <v>#REF!</v>
      </c>
      <c r="Y25" s="3" t="e">
        <f>+IF(OR('FORMATO CP D'!#REF!=X$3,'FORMATO CP D'!#REF!=X25,X25=Y24),X26,X25)</f>
        <v>#REF!</v>
      </c>
    </row>
    <row r="26" spans="1:25" ht="15.75" thickBot="1" x14ac:dyDescent="0.3">
      <c r="A26" s="1">
        <v>27</v>
      </c>
      <c r="B26" s="4" t="s">
        <v>34</v>
      </c>
      <c r="C26" s="4" t="e">
        <f>+IF(OR('FORMATO CP D'!#REF!=B$3,'FORMATO CP D'!#REF!=B26,B26=C25,B26=C25),"",B26)</f>
        <v>#REF!</v>
      </c>
      <c r="D26" s="4" t="e">
        <f>+IF(OR('FORMATO CP D'!#REF!=C$3,'FORMATO CP D'!#REF!=C26,C26=D25),"",C26)</f>
        <v>#REF!</v>
      </c>
      <c r="E26" s="4" t="e">
        <f>+IF(OR('FORMATO CP D'!#REF!=D$3,'FORMATO CP D'!#REF!=D26,D26=E25),"",D26)</f>
        <v>#REF!</v>
      </c>
      <c r="F26" s="4" t="e">
        <f>+IF(OR('FORMATO CP D'!#REF!=E$3,'FORMATO CP D'!#REF!=E26,E26=F25),"",E26)</f>
        <v>#REF!</v>
      </c>
      <c r="G26" s="4" t="e">
        <f>+IF(OR('FORMATO CP D'!#REF!=F$3,'FORMATO CP D'!#REF!=F26,F26=G25),"",F26)</f>
        <v>#REF!</v>
      </c>
      <c r="H26" s="4" t="e">
        <f>+IF(OR('FORMATO CP D'!#REF!=G$3,'FORMATO CP D'!#REF!=G26,G26=H25),"",G26)</f>
        <v>#REF!</v>
      </c>
      <c r="I26" s="4" t="e">
        <f>+IF(OR('FORMATO CP D'!#REF!=H$3,'FORMATO CP D'!#REF!=H26,H26=I25),"",H26)</f>
        <v>#REF!</v>
      </c>
      <c r="J26" s="4" t="e">
        <f>+IF(OR('FORMATO CP D'!#REF!=I$3,'FORMATO CP D'!#REF!=I26,I26=J25),"",I26)</f>
        <v>#REF!</v>
      </c>
      <c r="K26" s="4" t="e">
        <f>+IF(OR('FORMATO CP D'!#REF!=J$3,'FORMATO CP D'!#REF!=J26,J26=K25),"",J26)</f>
        <v>#REF!</v>
      </c>
      <c r="L26" s="4" t="e">
        <f>+IF(OR('FORMATO CP D'!#REF!=K$3,'FORMATO CP D'!#REF!=K26,K26=L25),"",K26)</f>
        <v>#REF!</v>
      </c>
      <c r="M26" s="4" t="e">
        <f>+IF(OR('FORMATO CP D'!#REF!=L$3,'FORMATO CP D'!#REF!=L26,L26=M25),"",L26)</f>
        <v>#REF!</v>
      </c>
      <c r="N26" s="4" t="e">
        <f>+IF(OR('FORMATO CP D'!#REF!=M$3,'FORMATO CP D'!#REF!=M26,M26=N25),"",M26)</f>
        <v>#REF!</v>
      </c>
      <c r="O26" s="4" t="e">
        <f>+IF(OR('FORMATO CP D'!#REF!=N$3,'FORMATO CP D'!#REF!=N26,N26=O25),"",N26)</f>
        <v>#REF!</v>
      </c>
      <c r="P26" s="4" t="e">
        <f>+IF(OR('FORMATO CP D'!#REF!=O$3,'FORMATO CP D'!#REF!=O26,O26=P25),"",O26)</f>
        <v>#REF!</v>
      </c>
      <c r="Q26" s="4" t="e">
        <f>+IF(OR('FORMATO CP D'!#REF!=P$3,'FORMATO CP D'!#REF!=P26,P26=Q25),"",P26)</f>
        <v>#REF!</v>
      </c>
      <c r="R26" s="4" t="e">
        <f>+IF(OR('FORMATO CP D'!#REF!=Q$3,'FORMATO CP D'!#REF!=Q26,Q26=R25),"",Q26)</f>
        <v>#REF!</v>
      </c>
      <c r="S26" s="4" t="e">
        <f>+IF(OR('FORMATO CP D'!#REF!=R$3,'FORMATO CP D'!#REF!=R26,R26=S25),"",R26)</f>
        <v>#REF!</v>
      </c>
      <c r="T26" s="4" t="e">
        <f>+IF(OR('FORMATO CP D'!#REF!=S$3,'FORMATO CP D'!#REF!=S26,S26=T25),"",S26)</f>
        <v>#REF!</v>
      </c>
      <c r="U26" s="4" t="e">
        <f>+IF(OR('FORMATO CP D'!#REF!=T$3,'FORMATO CP D'!#REF!=T26,T26=U25),"",T26)</f>
        <v>#REF!</v>
      </c>
      <c r="V26" s="4" t="e">
        <f>+IF(OR('FORMATO CP D'!#REF!=U$3,'FORMATO CP D'!#REF!=U26,U26=V25),"",U26)</f>
        <v>#REF!</v>
      </c>
      <c r="W26" s="4" t="e">
        <f>+IF(OR('FORMATO CP D'!#REF!=V$3,'FORMATO CP D'!#REF!=V26,V26=W25),"",V26)</f>
        <v>#REF!</v>
      </c>
      <c r="X26" s="4" t="e">
        <f>+IF(OR('FORMATO CP D'!#REF!=W$3,'FORMATO CP D'!#REF!=W26,W26=X25),"",W26)</f>
        <v>#REF!</v>
      </c>
      <c r="Y26" s="4" t="e">
        <f>+IF(OR('FORMATO CP D'!#REF!=X$3,'FORMATO CP D'!#REF!=X26,X26=Y25),"",X26)</f>
        <v>#REF!</v>
      </c>
    </row>
  </sheetData>
  <sheetProtection password="92A7" sheet="1" objects="1" scenarios="1" selectLockedCells="1" selectUnlockedCells="1"/>
  <customSheetViews>
    <customSheetView guid="{F591D4CB-F4FA-4E71-9946-0FE72DAA289B}" state="hidden" topLeftCell="K1">
      <selection activeCell="B23" sqref="B23:N23"/>
      <pageMargins left="0.7" right="0.7" top="0.75" bottom="0.75" header="0.3" footer="0.3"/>
    </customSheetView>
    <customSheetView guid="{8722EA04-ACA0-4305-935F-2D5E241D4DF5}" state="hidden" topLeftCell="K1">
      <selection activeCell="B23" sqref="B23:N2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63"/>
  <sheetViews>
    <sheetView topLeftCell="A25" zoomScaleNormal="100" workbookViewId="0">
      <selection activeCell="B47" sqref="B47"/>
    </sheetView>
  </sheetViews>
  <sheetFormatPr baseColWidth="10" defaultColWidth="10.85546875" defaultRowHeight="15" x14ac:dyDescent="0.25"/>
  <cols>
    <col min="1" max="5" width="10.85546875" style="1"/>
    <col min="6" max="6" width="16.140625" style="1" bestFit="1" customWidth="1"/>
    <col min="7" max="7" width="4.140625" style="1" customWidth="1"/>
    <col min="8" max="8" width="18.140625" style="1" bestFit="1" customWidth="1"/>
    <col min="9" max="9" width="11.7109375" style="1" bestFit="1" customWidth="1"/>
    <col min="10" max="10" width="12.140625" style="1" customWidth="1"/>
    <col min="11" max="11" width="11.140625" style="1" customWidth="1"/>
    <col min="12" max="21" width="11.7109375" style="1" bestFit="1" customWidth="1"/>
    <col min="22" max="22" width="11.7109375" style="1" customWidth="1"/>
    <col min="23" max="24" width="11.7109375" style="1" bestFit="1" customWidth="1"/>
    <col min="25" max="16384" width="10.85546875" style="1"/>
  </cols>
  <sheetData>
    <row r="1" spans="1:24" ht="15.75" thickBot="1" x14ac:dyDescent="0.3">
      <c r="A1" s="1" t="s">
        <v>6</v>
      </c>
    </row>
    <row r="2" spans="1:24" ht="15.75" thickBot="1" x14ac:dyDescent="0.3">
      <c r="A2" s="1" t="s">
        <v>7</v>
      </c>
      <c r="F2" s="5"/>
      <c r="G2" s="5"/>
      <c r="H2" s="6" t="s">
        <v>45</v>
      </c>
      <c r="I2" s="7" t="s">
        <v>75</v>
      </c>
      <c r="J2" s="7" t="s">
        <v>49</v>
      </c>
      <c r="K2" s="7" t="s">
        <v>48</v>
      </c>
      <c r="L2" s="7" t="s">
        <v>51</v>
      </c>
      <c r="M2" s="7" t="s">
        <v>37</v>
      </c>
      <c r="N2" s="7" t="s">
        <v>39</v>
      </c>
      <c r="O2" s="7" t="s">
        <v>9</v>
      </c>
      <c r="P2" s="7" t="s">
        <v>41</v>
      </c>
      <c r="Q2" s="7" t="s">
        <v>46</v>
      </c>
      <c r="R2" s="7" t="s">
        <v>47</v>
      </c>
      <c r="S2" s="7" t="s">
        <v>50</v>
      </c>
      <c r="T2" s="7" t="s">
        <v>77</v>
      </c>
      <c r="U2" s="7" t="s">
        <v>52</v>
      </c>
      <c r="V2" s="7" t="s">
        <v>27</v>
      </c>
      <c r="W2" s="7" t="s">
        <v>11</v>
      </c>
      <c r="X2" s="7" t="s">
        <v>42</v>
      </c>
    </row>
    <row r="3" spans="1:24" ht="15.75" thickBot="1" x14ac:dyDescent="0.3">
      <c r="A3" s="1" t="s">
        <v>8</v>
      </c>
      <c r="B3" s="1" t="s">
        <v>70</v>
      </c>
      <c r="C3" s="8">
        <v>42795</v>
      </c>
      <c r="D3" s="8">
        <v>43159</v>
      </c>
      <c r="E3" s="9"/>
      <c r="F3" s="5"/>
      <c r="G3" s="5"/>
      <c r="H3" s="10"/>
      <c r="I3" s="10">
        <v>1</v>
      </c>
      <c r="J3" s="10">
        <v>2</v>
      </c>
      <c r="K3" s="10">
        <v>3</v>
      </c>
      <c r="L3" s="10">
        <v>4</v>
      </c>
      <c r="M3" s="10">
        <v>5</v>
      </c>
      <c r="N3" s="10">
        <v>6</v>
      </c>
      <c r="O3" s="10">
        <v>7</v>
      </c>
      <c r="P3" s="10">
        <v>8</v>
      </c>
      <c r="Q3" s="10">
        <v>9</v>
      </c>
      <c r="R3" s="10">
        <v>10</v>
      </c>
      <c r="S3" s="10">
        <v>11</v>
      </c>
      <c r="T3" s="10">
        <v>12</v>
      </c>
      <c r="U3" s="10">
        <v>13</v>
      </c>
      <c r="V3" s="10">
        <v>14</v>
      </c>
      <c r="W3" s="10">
        <v>15</v>
      </c>
      <c r="X3" s="10">
        <v>16</v>
      </c>
    </row>
    <row r="4" spans="1:24" x14ac:dyDescent="0.25">
      <c r="A4" s="1" t="s">
        <v>76</v>
      </c>
      <c r="B4" s="1" t="s">
        <v>71</v>
      </c>
      <c r="E4" s="9"/>
      <c r="F4" s="11" t="s">
        <v>35</v>
      </c>
      <c r="G4" s="10"/>
      <c r="H4" s="10" t="s">
        <v>4</v>
      </c>
      <c r="I4" s="10" t="s">
        <v>38</v>
      </c>
      <c r="J4" s="10" t="s">
        <v>5</v>
      </c>
      <c r="K4" s="10" t="s">
        <v>40</v>
      </c>
      <c r="L4" s="10" t="s">
        <v>5</v>
      </c>
      <c r="M4" s="10" t="s">
        <v>36</v>
      </c>
      <c r="N4" s="10" t="s">
        <v>36</v>
      </c>
      <c r="O4" s="10" t="s">
        <v>38</v>
      </c>
      <c r="P4" s="10" t="s">
        <v>40</v>
      </c>
      <c r="Q4" s="10" t="s">
        <v>36</v>
      </c>
      <c r="R4" s="10" t="s">
        <v>36</v>
      </c>
      <c r="S4" s="10" t="s">
        <v>40</v>
      </c>
      <c r="T4" s="10" t="s">
        <v>38</v>
      </c>
      <c r="U4" s="10" t="s">
        <v>44</v>
      </c>
      <c r="V4" s="10" t="s">
        <v>38</v>
      </c>
      <c r="W4" s="10" t="s">
        <v>43</v>
      </c>
      <c r="X4" s="10" t="s">
        <v>38</v>
      </c>
    </row>
    <row r="5" spans="1:24" x14ac:dyDescent="0.25">
      <c r="C5" s="12"/>
      <c r="D5" s="12"/>
      <c r="E5" s="13"/>
      <c r="F5" s="3" t="s">
        <v>10</v>
      </c>
      <c r="G5" s="10">
        <v>1</v>
      </c>
      <c r="H5" s="14" t="s">
        <v>43</v>
      </c>
      <c r="I5" s="15">
        <f t="shared" ref="I5:X14" si="0">VLOOKUP($H5&amp;"-"&amp;I$4,$H$37:$I$63,2,FALSE)</f>
        <v>7.0225600000000004</v>
      </c>
      <c r="J5" s="16">
        <f t="shared" si="0"/>
        <v>11.29824</v>
      </c>
      <c r="K5" s="16">
        <f t="shared" si="0"/>
        <v>15.255240000000001</v>
      </c>
      <c r="L5" s="16">
        <f t="shared" si="0"/>
        <v>11.29824</v>
      </c>
      <c r="M5" s="16">
        <f t="shared" si="0"/>
        <v>14.0154</v>
      </c>
      <c r="N5" s="16">
        <f t="shared" si="0"/>
        <v>14.0154</v>
      </c>
      <c r="O5" s="16">
        <f t="shared" si="0"/>
        <v>7.0225600000000004</v>
      </c>
      <c r="P5" s="16">
        <f t="shared" si="0"/>
        <v>15.255240000000001</v>
      </c>
      <c r="Q5" s="16">
        <f t="shared" si="0"/>
        <v>14.0154</v>
      </c>
      <c r="R5" s="16">
        <f t="shared" si="0"/>
        <v>14.0154</v>
      </c>
      <c r="S5" s="16">
        <f t="shared" si="0"/>
        <v>15.255240000000001</v>
      </c>
      <c r="T5" s="16">
        <f t="shared" si="0"/>
        <v>7.0225600000000004</v>
      </c>
      <c r="U5" s="16">
        <f t="shared" si="0"/>
        <v>9.0543700000000005</v>
      </c>
      <c r="V5" s="16">
        <f t="shared" si="0"/>
        <v>7.0225600000000004</v>
      </c>
      <c r="W5" s="16">
        <f t="shared" si="0"/>
        <v>1.7948</v>
      </c>
      <c r="X5" s="17">
        <f t="shared" si="0"/>
        <v>7.0225600000000004</v>
      </c>
    </row>
    <row r="6" spans="1:24" x14ac:dyDescent="0.25">
      <c r="C6" s="12"/>
      <c r="D6" s="12"/>
      <c r="E6" s="13"/>
      <c r="F6" s="3" t="s">
        <v>12</v>
      </c>
      <c r="G6" s="10">
        <f t="shared" ref="G6:G28" si="1">+G5+1</f>
        <v>2</v>
      </c>
      <c r="H6" s="14" t="s">
        <v>43</v>
      </c>
      <c r="I6" s="18">
        <f t="shared" si="0"/>
        <v>7.0225600000000004</v>
      </c>
      <c r="J6" s="19">
        <f t="shared" si="0"/>
        <v>11.29824</v>
      </c>
      <c r="K6" s="19">
        <f t="shared" si="0"/>
        <v>15.255240000000001</v>
      </c>
      <c r="L6" s="19">
        <f t="shared" si="0"/>
        <v>11.29824</v>
      </c>
      <c r="M6" s="19">
        <f t="shared" si="0"/>
        <v>14.0154</v>
      </c>
      <c r="N6" s="19">
        <f t="shared" si="0"/>
        <v>14.0154</v>
      </c>
      <c r="O6" s="19">
        <f t="shared" si="0"/>
        <v>7.0225600000000004</v>
      </c>
      <c r="P6" s="19">
        <f t="shared" si="0"/>
        <v>15.255240000000001</v>
      </c>
      <c r="Q6" s="19">
        <f t="shared" si="0"/>
        <v>14.0154</v>
      </c>
      <c r="R6" s="19">
        <f t="shared" si="0"/>
        <v>14.0154</v>
      </c>
      <c r="S6" s="19">
        <f t="shared" si="0"/>
        <v>15.255240000000001</v>
      </c>
      <c r="T6" s="19">
        <f t="shared" si="0"/>
        <v>7.0225600000000004</v>
      </c>
      <c r="U6" s="19">
        <f t="shared" si="0"/>
        <v>9.0543700000000005</v>
      </c>
      <c r="V6" s="19">
        <f t="shared" si="0"/>
        <v>7.0225600000000004</v>
      </c>
      <c r="W6" s="19">
        <f t="shared" si="0"/>
        <v>1.7948</v>
      </c>
      <c r="X6" s="20">
        <f t="shared" si="0"/>
        <v>7.0225600000000004</v>
      </c>
    </row>
    <row r="7" spans="1:24" x14ac:dyDescent="0.25">
      <c r="C7" s="12"/>
      <c r="D7" s="12"/>
      <c r="E7" s="13"/>
      <c r="F7" s="3" t="s">
        <v>13</v>
      </c>
      <c r="G7" s="10">
        <f t="shared" si="1"/>
        <v>3</v>
      </c>
      <c r="H7" s="14" t="s">
        <v>38</v>
      </c>
      <c r="I7" s="18">
        <f t="shared" si="0"/>
        <v>4.6610800000000001</v>
      </c>
      <c r="J7" s="19">
        <f t="shared" si="0"/>
        <v>8.9367599999999996</v>
      </c>
      <c r="K7" s="19">
        <f t="shared" si="0"/>
        <v>12.89376</v>
      </c>
      <c r="L7" s="19">
        <f t="shared" si="0"/>
        <v>8.9367599999999996</v>
      </c>
      <c r="M7" s="19">
        <f t="shared" si="0"/>
        <v>11.653919999999999</v>
      </c>
      <c r="N7" s="19">
        <f t="shared" si="0"/>
        <v>11.653919999999999</v>
      </c>
      <c r="O7" s="19">
        <f t="shared" si="0"/>
        <v>4.6610800000000001</v>
      </c>
      <c r="P7" s="19">
        <f t="shared" si="0"/>
        <v>12.89376</v>
      </c>
      <c r="Q7" s="19">
        <f t="shared" si="0"/>
        <v>11.653919999999999</v>
      </c>
      <c r="R7" s="19">
        <f t="shared" si="0"/>
        <v>11.653919999999999</v>
      </c>
      <c r="S7" s="19">
        <f t="shared" si="0"/>
        <v>12.89376</v>
      </c>
      <c r="T7" s="19">
        <f t="shared" si="0"/>
        <v>4.6610800000000001</v>
      </c>
      <c r="U7" s="19" t="str">
        <f t="shared" si="0"/>
        <v>NA</v>
      </c>
      <c r="V7" s="19">
        <f t="shared" si="0"/>
        <v>4.6610800000000001</v>
      </c>
      <c r="W7" s="19">
        <f t="shared" si="0"/>
        <v>7.0225600000000004</v>
      </c>
      <c r="X7" s="20">
        <f t="shared" si="0"/>
        <v>4.6610800000000001</v>
      </c>
    </row>
    <row r="8" spans="1:24" x14ac:dyDescent="0.25">
      <c r="C8" s="12"/>
      <c r="D8" s="12"/>
      <c r="E8" s="13"/>
      <c r="F8" s="3" t="s">
        <v>14</v>
      </c>
      <c r="G8" s="10">
        <f t="shared" si="1"/>
        <v>4</v>
      </c>
      <c r="H8" s="14" t="s">
        <v>36</v>
      </c>
      <c r="I8" s="18">
        <f t="shared" si="0"/>
        <v>11.653919999999999</v>
      </c>
      <c r="J8" s="19" t="e">
        <f t="shared" si="0"/>
        <v>#N/A</v>
      </c>
      <c r="K8" s="19" t="e">
        <f t="shared" si="0"/>
        <v>#N/A</v>
      </c>
      <c r="L8" s="19" t="e">
        <f t="shared" si="0"/>
        <v>#N/A</v>
      </c>
      <c r="M8" s="19">
        <f t="shared" si="0"/>
        <v>6.4261600000000003</v>
      </c>
      <c r="N8" s="19">
        <f t="shared" si="0"/>
        <v>6.4261600000000003</v>
      </c>
      <c r="O8" s="19">
        <f t="shared" si="0"/>
        <v>11.653919999999999</v>
      </c>
      <c r="P8" s="19" t="e">
        <f t="shared" si="0"/>
        <v>#N/A</v>
      </c>
      <c r="Q8" s="19">
        <f t="shared" si="0"/>
        <v>6.4261600000000003</v>
      </c>
      <c r="R8" s="19">
        <f t="shared" si="0"/>
        <v>6.4261600000000003</v>
      </c>
      <c r="S8" s="19" t="e">
        <f t="shared" si="0"/>
        <v>#N/A</v>
      </c>
      <c r="T8" s="19">
        <f t="shared" si="0"/>
        <v>11.653919999999999</v>
      </c>
      <c r="U8" s="19" t="e">
        <f t="shared" si="0"/>
        <v>#N/A</v>
      </c>
      <c r="V8" s="19">
        <f t="shared" si="0"/>
        <v>11.653919999999999</v>
      </c>
      <c r="W8" s="19" t="e">
        <f t="shared" si="0"/>
        <v>#N/A</v>
      </c>
      <c r="X8" s="20">
        <f t="shared" si="0"/>
        <v>11.653919999999999</v>
      </c>
    </row>
    <row r="9" spans="1:24" x14ac:dyDescent="0.25">
      <c r="C9" s="12"/>
      <c r="D9" s="12"/>
      <c r="E9" s="13"/>
      <c r="F9" s="3" t="s">
        <v>15</v>
      </c>
      <c r="G9" s="10">
        <f t="shared" si="1"/>
        <v>5</v>
      </c>
      <c r="H9" s="14" t="s">
        <v>38</v>
      </c>
      <c r="I9" s="18">
        <f t="shared" si="0"/>
        <v>4.6610800000000001</v>
      </c>
      <c r="J9" s="19">
        <f t="shared" si="0"/>
        <v>8.9367599999999996</v>
      </c>
      <c r="K9" s="19">
        <f t="shared" si="0"/>
        <v>12.89376</v>
      </c>
      <c r="L9" s="19">
        <f t="shared" si="0"/>
        <v>8.9367599999999996</v>
      </c>
      <c r="M9" s="19">
        <f t="shared" si="0"/>
        <v>11.653919999999999</v>
      </c>
      <c r="N9" s="19">
        <f t="shared" si="0"/>
        <v>11.653919999999999</v>
      </c>
      <c r="O9" s="19">
        <f t="shared" si="0"/>
        <v>4.6610800000000001</v>
      </c>
      <c r="P9" s="19">
        <f t="shared" si="0"/>
        <v>12.89376</v>
      </c>
      <c r="Q9" s="19">
        <f t="shared" si="0"/>
        <v>11.653919999999999</v>
      </c>
      <c r="R9" s="19">
        <f t="shared" si="0"/>
        <v>11.653919999999999</v>
      </c>
      <c r="S9" s="19">
        <f t="shared" si="0"/>
        <v>12.89376</v>
      </c>
      <c r="T9" s="19">
        <f t="shared" si="0"/>
        <v>4.6610800000000001</v>
      </c>
      <c r="U9" s="19" t="str">
        <f t="shared" si="0"/>
        <v>NA</v>
      </c>
      <c r="V9" s="19">
        <f t="shared" si="0"/>
        <v>4.6610800000000001</v>
      </c>
      <c r="W9" s="19">
        <f t="shared" si="0"/>
        <v>7.0225600000000004</v>
      </c>
      <c r="X9" s="20">
        <f t="shared" si="0"/>
        <v>4.6610800000000001</v>
      </c>
    </row>
    <row r="10" spans="1:24" x14ac:dyDescent="0.25">
      <c r="C10" s="12"/>
      <c r="D10" s="12"/>
      <c r="E10" s="13"/>
      <c r="F10" s="3" t="s">
        <v>16</v>
      </c>
      <c r="G10" s="10">
        <f t="shared" si="1"/>
        <v>6</v>
      </c>
      <c r="H10" s="14" t="s">
        <v>38</v>
      </c>
      <c r="I10" s="18">
        <f t="shared" si="0"/>
        <v>4.6610800000000001</v>
      </c>
      <c r="J10" s="19">
        <f t="shared" si="0"/>
        <v>8.9367599999999996</v>
      </c>
      <c r="K10" s="19">
        <f t="shared" si="0"/>
        <v>12.89376</v>
      </c>
      <c r="L10" s="19">
        <f t="shared" si="0"/>
        <v>8.9367599999999996</v>
      </c>
      <c r="M10" s="19">
        <f t="shared" si="0"/>
        <v>11.653919999999999</v>
      </c>
      <c r="N10" s="19">
        <f t="shared" si="0"/>
        <v>11.653919999999999</v>
      </c>
      <c r="O10" s="19">
        <f t="shared" si="0"/>
        <v>4.6610800000000001</v>
      </c>
      <c r="P10" s="19">
        <f t="shared" si="0"/>
        <v>12.89376</v>
      </c>
      <c r="Q10" s="19">
        <f t="shared" si="0"/>
        <v>11.653919999999999</v>
      </c>
      <c r="R10" s="19">
        <f t="shared" si="0"/>
        <v>11.653919999999999</v>
      </c>
      <c r="S10" s="19">
        <f t="shared" si="0"/>
        <v>12.89376</v>
      </c>
      <c r="T10" s="19">
        <f t="shared" si="0"/>
        <v>4.6610800000000001</v>
      </c>
      <c r="U10" s="19" t="str">
        <f t="shared" si="0"/>
        <v>NA</v>
      </c>
      <c r="V10" s="19">
        <f t="shared" si="0"/>
        <v>4.6610800000000001</v>
      </c>
      <c r="W10" s="19">
        <f t="shared" si="0"/>
        <v>7.0225600000000004</v>
      </c>
      <c r="X10" s="20">
        <f t="shared" si="0"/>
        <v>4.6610800000000001</v>
      </c>
    </row>
    <row r="11" spans="1:24" x14ac:dyDescent="0.25">
      <c r="C11" s="12"/>
      <c r="D11" s="12"/>
      <c r="E11" s="13"/>
      <c r="F11" s="3" t="s">
        <v>17</v>
      </c>
      <c r="G11" s="10">
        <f t="shared" si="1"/>
        <v>7</v>
      </c>
      <c r="H11" s="14" t="s">
        <v>38</v>
      </c>
      <c r="I11" s="18">
        <f>VLOOKUP($H11&amp;"-"&amp;I$4,$H$37:$I$63,2,FALSE)</f>
        <v>4.6610800000000001</v>
      </c>
      <c r="J11" s="19">
        <f t="shared" si="0"/>
        <v>8.9367599999999996</v>
      </c>
      <c r="K11" s="19">
        <f t="shared" si="0"/>
        <v>12.89376</v>
      </c>
      <c r="L11" s="19">
        <f t="shared" si="0"/>
        <v>8.9367599999999996</v>
      </c>
      <c r="M11" s="19">
        <f t="shared" si="0"/>
        <v>11.653919999999999</v>
      </c>
      <c r="N11" s="19">
        <f t="shared" si="0"/>
        <v>11.653919999999999</v>
      </c>
      <c r="O11" s="19">
        <f t="shared" si="0"/>
        <v>4.6610800000000001</v>
      </c>
      <c r="P11" s="19">
        <f t="shared" si="0"/>
        <v>12.89376</v>
      </c>
      <c r="Q11" s="19">
        <f t="shared" si="0"/>
        <v>11.653919999999999</v>
      </c>
      <c r="R11" s="19">
        <f t="shared" si="0"/>
        <v>11.653919999999999</v>
      </c>
      <c r="S11" s="19">
        <f t="shared" si="0"/>
        <v>12.89376</v>
      </c>
      <c r="T11" s="19">
        <f t="shared" si="0"/>
        <v>4.6610800000000001</v>
      </c>
      <c r="U11" s="19" t="str">
        <f t="shared" si="0"/>
        <v>NA</v>
      </c>
      <c r="V11" s="19">
        <f t="shared" si="0"/>
        <v>4.6610800000000001</v>
      </c>
      <c r="W11" s="19">
        <f t="shared" si="0"/>
        <v>7.0225600000000004</v>
      </c>
      <c r="X11" s="20">
        <f t="shared" si="0"/>
        <v>4.6610800000000001</v>
      </c>
    </row>
    <row r="12" spans="1:24" x14ac:dyDescent="0.25">
      <c r="C12" s="12"/>
      <c r="D12" s="12"/>
      <c r="E12" s="13"/>
      <c r="F12" s="3" t="s">
        <v>18</v>
      </c>
      <c r="G12" s="10">
        <f t="shared" si="1"/>
        <v>8</v>
      </c>
      <c r="H12" s="14" t="s">
        <v>38</v>
      </c>
      <c r="I12" s="18">
        <f t="shared" si="0"/>
        <v>4.6610800000000001</v>
      </c>
      <c r="J12" s="19">
        <f t="shared" si="0"/>
        <v>8.9367599999999996</v>
      </c>
      <c r="K12" s="19">
        <f t="shared" si="0"/>
        <v>12.89376</v>
      </c>
      <c r="L12" s="19">
        <f t="shared" si="0"/>
        <v>8.9367599999999996</v>
      </c>
      <c r="M12" s="19">
        <f t="shared" si="0"/>
        <v>11.653919999999999</v>
      </c>
      <c r="N12" s="19">
        <f t="shared" si="0"/>
        <v>11.653919999999999</v>
      </c>
      <c r="O12" s="19">
        <f t="shared" si="0"/>
        <v>4.6610800000000001</v>
      </c>
      <c r="P12" s="19">
        <f t="shared" si="0"/>
        <v>12.89376</v>
      </c>
      <c r="Q12" s="19">
        <f t="shared" si="0"/>
        <v>11.653919999999999</v>
      </c>
      <c r="R12" s="19">
        <f t="shared" si="0"/>
        <v>11.653919999999999</v>
      </c>
      <c r="S12" s="19">
        <f t="shared" si="0"/>
        <v>12.89376</v>
      </c>
      <c r="T12" s="19">
        <f t="shared" si="0"/>
        <v>4.6610800000000001</v>
      </c>
      <c r="U12" s="19" t="str">
        <f t="shared" si="0"/>
        <v>NA</v>
      </c>
      <c r="V12" s="19">
        <f t="shared" si="0"/>
        <v>4.6610800000000001</v>
      </c>
      <c r="W12" s="19">
        <f t="shared" si="0"/>
        <v>7.0225600000000004</v>
      </c>
      <c r="X12" s="20">
        <f t="shared" si="0"/>
        <v>4.6610800000000001</v>
      </c>
    </row>
    <row r="13" spans="1:24" x14ac:dyDescent="0.25">
      <c r="C13" s="12"/>
      <c r="D13" s="12"/>
      <c r="E13" s="13"/>
      <c r="F13" s="3" t="s">
        <v>19</v>
      </c>
      <c r="G13" s="10">
        <f t="shared" si="1"/>
        <v>9</v>
      </c>
      <c r="H13" s="14" t="s">
        <v>38</v>
      </c>
      <c r="I13" s="18">
        <f t="shared" si="0"/>
        <v>4.6610800000000001</v>
      </c>
      <c r="J13" s="19">
        <f t="shared" si="0"/>
        <v>8.9367599999999996</v>
      </c>
      <c r="K13" s="19">
        <f t="shared" si="0"/>
        <v>12.89376</v>
      </c>
      <c r="L13" s="19">
        <f t="shared" si="0"/>
        <v>8.9367599999999996</v>
      </c>
      <c r="M13" s="19">
        <f t="shared" si="0"/>
        <v>11.653919999999999</v>
      </c>
      <c r="N13" s="19">
        <f t="shared" si="0"/>
        <v>11.653919999999999</v>
      </c>
      <c r="O13" s="19">
        <f t="shared" si="0"/>
        <v>4.6610800000000001</v>
      </c>
      <c r="P13" s="19">
        <f t="shared" si="0"/>
        <v>12.89376</v>
      </c>
      <c r="Q13" s="19">
        <f t="shared" si="0"/>
        <v>11.653919999999999</v>
      </c>
      <c r="R13" s="19">
        <f t="shared" si="0"/>
        <v>11.653919999999999</v>
      </c>
      <c r="S13" s="19">
        <f t="shared" si="0"/>
        <v>12.89376</v>
      </c>
      <c r="T13" s="19">
        <f t="shared" si="0"/>
        <v>4.6610800000000001</v>
      </c>
      <c r="U13" s="19" t="str">
        <f t="shared" si="0"/>
        <v>NA</v>
      </c>
      <c r="V13" s="19">
        <f t="shared" si="0"/>
        <v>4.6610800000000001</v>
      </c>
      <c r="W13" s="19">
        <f t="shared" si="0"/>
        <v>7.0225600000000004</v>
      </c>
      <c r="X13" s="20">
        <f t="shared" si="0"/>
        <v>4.6610800000000001</v>
      </c>
    </row>
    <row r="14" spans="1:24" x14ac:dyDescent="0.25">
      <c r="C14" s="12"/>
      <c r="D14" s="12"/>
      <c r="E14" s="13"/>
      <c r="F14" s="3" t="s">
        <v>20</v>
      </c>
      <c r="G14" s="10">
        <f t="shared" si="1"/>
        <v>10</v>
      </c>
      <c r="H14" s="14" t="s">
        <v>38</v>
      </c>
      <c r="I14" s="18">
        <f t="shared" si="0"/>
        <v>4.6610800000000001</v>
      </c>
      <c r="J14" s="19">
        <f t="shared" si="0"/>
        <v>8.9367599999999996</v>
      </c>
      <c r="K14" s="19">
        <f t="shared" si="0"/>
        <v>12.89376</v>
      </c>
      <c r="L14" s="19">
        <f t="shared" si="0"/>
        <v>8.9367599999999996</v>
      </c>
      <c r="M14" s="19">
        <f t="shared" si="0"/>
        <v>11.653919999999999</v>
      </c>
      <c r="N14" s="19">
        <f t="shared" si="0"/>
        <v>11.653919999999999</v>
      </c>
      <c r="O14" s="19">
        <f t="shared" si="0"/>
        <v>4.6610800000000001</v>
      </c>
      <c r="P14" s="19">
        <f t="shared" si="0"/>
        <v>12.89376</v>
      </c>
      <c r="Q14" s="19">
        <f t="shared" si="0"/>
        <v>11.653919999999999</v>
      </c>
      <c r="R14" s="19">
        <f t="shared" si="0"/>
        <v>11.653919999999999</v>
      </c>
      <c r="S14" s="19">
        <f t="shared" si="0"/>
        <v>12.89376</v>
      </c>
      <c r="T14" s="19">
        <f t="shared" si="0"/>
        <v>4.6610800000000001</v>
      </c>
      <c r="U14" s="19" t="str">
        <f t="shared" si="0"/>
        <v>NA</v>
      </c>
      <c r="V14" s="19">
        <f t="shared" si="0"/>
        <v>4.6610800000000001</v>
      </c>
      <c r="W14" s="19">
        <f t="shared" si="0"/>
        <v>7.0225600000000004</v>
      </c>
      <c r="X14" s="20">
        <f t="shared" si="0"/>
        <v>4.6610800000000001</v>
      </c>
    </row>
    <row r="15" spans="1:24" x14ac:dyDescent="0.25">
      <c r="C15" s="12"/>
      <c r="D15" s="12"/>
      <c r="E15" s="13"/>
      <c r="F15" s="3" t="s">
        <v>21</v>
      </c>
      <c r="G15" s="10">
        <f t="shared" si="1"/>
        <v>11</v>
      </c>
      <c r="H15" s="14" t="s">
        <v>38</v>
      </c>
      <c r="I15" s="18">
        <f t="shared" ref="I15:X28" si="2">VLOOKUP($H15&amp;"-"&amp;I$4,$H$37:$I$63,2,FALSE)</f>
        <v>4.6610800000000001</v>
      </c>
      <c r="J15" s="19">
        <f t="shared" si="2"/>
        <v>8.9367599999999996</v>
      </c>
      <c r="K15" s="19">
        <f t="shared" si="2"/>
        <v>12.89376</v>
      </c>
      <c r="L15" s="19">
        <f t="shared" si="2"/>
        <v>8.9367599999999996</v>
      </c>
      <c r="M15" s="19">
        <f t="shared" si="2"/>
        <v>11.653919999999999</v>
      </c>
      <c r="N15" s="19">
        <f t="shared" si="2"/>
        <v>11.653919999999999</v>
      </c>
      <c r="O15" s="19">
        <f t="shared" si="2"/>
        <v>4.6610800000000001</v>
      </c>
      <c r="P15" s="19">
        <f t="shared" si="2"/>
        <v>12.89376</v>
      </c>
      <c r="Q15" s="19">
        <f t="shared" si="2"/>
        <v>11.653919999999999</v>
      </c>
      <c r="R15" s="19">
        <f t="shared" si="2"/>
        <v>11.653919999999999</v>
      </c>
      <c r="S15" s="19">
        <f t="shared" si="2"/>
        <v>12.89376</v>
      </c>
      <c r="T15" s="19">
        <f t="shared" si="2"/>
        <v>4.6610800000000001</v>
      </c>
      <c r="U15" s="19" t="str">
        <f t="shared" si="2"/>
        <v>NA</v>
      </c>
      <c r="V15" s="19">
        <f t="shared" si="2"/>
        <v>4.6610800000000001</v>
      </c>
      <c r="W15" s="19">
        <f t="shared" si="2"/>
        <v>7.0225600000000004</v>
      </c>
      <c r="X15" s="20">
        <f t="shared" si="2"/>
        <v>4.6610800000000001</v>
      </c>
    </row>
    <row r="16" spans="1:24" x14ac:dyDescent="0.25">
      <c r="C16" s="12"/>
      <c r="D16" s="12"/>
      <c r="E16" s="13"/>
      <c r="F16" s="3" t="s">
        <v>22</v>
      </c>
      <c r="G16" s="10">
        <f t="shared" si="1"/>
        <v>12</v>
      </c>
      <c r="H16" s="14" t="s">
        <v>38</v>
      </c>
      <c r="I16" s="18">
        <f t="shared" si="2"/>
        <v>4.6610800000000001</v>
      </c>
      <c r="J16" s="19">
        <f t="shared" si="2"/>
        <v>8.9367599999999996</v>
      </c>
      <c r="K16" s="19">
        <f t="shared" si="2"/>
        <v>12.89376</v>
      </c>
      <c r="L16" s="19">
        <f t="shared" si="2"/>
        <v>8.9367599999999996</v>
      </c>
      <c r="M16" s="19">
        <f t="shared" si="2"/>
        <v>11.653919999999999</v>
      </c>
      <c r="N16" s="19">
        <f t="shared" si="2"/>
        <v>11.653919999999999</v>
      </c>
      <c r="O16" s="19">
        <f t="shared" si="2"/>
        <v>4.6610800000000001</v>
      </c>
      <c r="P16" s="19">
        <f t="shared" si="2"/>
        <v>12.89376</v>
      </c>
      <c r="Q16" s="19">
        <f t="shared" si="2"/>
        <v>11.653919999999999</v>
      </c>
      <c r="R16" s="19">
        <f t="shared" si="2"/>
        <v>11.653919999999999</v>
      </c>
      <c r="S16" s="19">
        <f t="shared" si="2"/>
        <v>12.89376</v>
      </c>
      <c r="T16" s="19">
        <f t="shared" si="2"/>
        <v>4.6610800000000001</v>
      </c>
      <c r="U16" s="19" t="str">
        <f t="shared" si="2"/>
        <v>NA</v>
      </c>
      <c r="V16" s="19">
        <f t="shared" si="2"/>
        <v>4.6610800000000001</v>
      </c>
      <c r="W16" s="19">
        <f t="shared" si="2"/>
        <v>7.0225600000000004</v>
      </c>
      <c r="X16" s="20">
        <f t="shared" si="2"/>
        <v>4.6610800000000001</v>
      </c>
    </row>
    <row r="17" spans="3:24" x14ac:dyDescent="0.25">
      <c r="C17" s="12"/>
      <c r="D17" s="12"/>
      <c r="E17" s="13"/>
      <c r="F17" s="3" t="s">
        <v>23</v>
      </c>
      <c r="G17" s="10">
        <f t="shared" si="1"/>
        <v>13</v>
      </c>
      <c r="H17" s="14" t="s">
        <v>38</v>
      </c>
      <c r="I17" s="18">
        <f t="shared" si="2"/>
        <v>4.6610800000000001</v>
      </c>
      <c r="J17" s="19">
        <f t="shared" si="2"/>
        <v>8.9367599999999996</v>
      </c>
      <c r="K17" s="19">
        <f t="shared" si="2"/>
        <v>12.89376</v>
      </c>
      <c r="L17" s="19">
        <f t="shared" si="2"/>
        <v>8.9367599999999996</v>
      </c>
      <c r="M17" s="19">
        <f t="shared" si="2"/>
        <v>11.653919999999999</v>
      </c>
      <c r="N17" s="19">
        <f t="shared" si="2"/>
        <v>11.653919999999999</v>
      </c>
      <c r="O17" s="19">
        <f t="shared" si="2"/>
        <v>4.6610800000000001</v>
      </c>
      <c r="P17" s="19">
        <f t="shared" si="2"/>
        <v>12.89376</v>
      </c>
      <c r="Q17" s="19">
        <f t="shared" si="2"/>
        <v>11.653919999999999</v>
      </c>
      <c r="R17" s="19">
        <f t="shared" si="2"/>
        <v>11.653919999999999</v>
      </c>
      <c r="S17" s="19">
        <f t="shared" si="2"/>
        <v>12.89376</v>
      </c>
      <c r="T17" s="19">
        <f t="shared" si="2"/>
        <v>4.6610800000000001</v>
      </c>
      <c r="U17" s="19" t="str">
        <f t="shared" si="2"/>
        <v>NA</v>
      </c>
      <c r="V17" s="19">
        <f t="shared" si="2"/>
        <v>4.6610800000000001</v>
      </c>
      <c r="W17" s="19">
        <f t="shared" si="2"/>
        <v>7.0225600000000004</v>
      </c>
      <c r="X17" s="20">
        <f t="shared" si="2"/>
        <v>4.6610800000000001</v>
      </c>
    </row>
    <row r="18" spans="3:24" x14ac:dyDescent="0.25">
      <c r="C18" s="12"/>
      <c r="D18" s="12"/>
      <c r="E18" s="13"/>
      <c r="F18" s="3" t="s">
        <v>24</v>
      </c>
      <c r="G18" s="10">
        <f t="shared" si="1"/>
        <v>14</v>
      </c>
      <c r="H18" s="14" t="s">
        <v>38</v>
      </c>
      <c r="I18" s="18">
        <f t="shared" si="2"/>
        <v>4.6610800000000001</v>
      </c>
      <c r="J18" s="19">
        <f t="shared" si="2"/>
        <v>8.9367599999999996</v>
      </c>
      <c r="K18" s="19">
        <f t="shared" si="2"/>
        <v>12.89376</v>
      </c>
      <c r="L18" s="19">
        <f t="shared" si="2"/>
        <v>8.9367599999999996</v>
      </c>
      <c r="M18" s="19">
        <f t="shared" si="2"/>
        <v>11.653919999999999</v>
      </c>
      <c r="N18" s="19">
        <f t="shared" si="2"/>
        <v>11.653919999999999</v>
      </c>
      <c r="O18" s="19">
        <f t="shared" si="2"/>
        <v>4.6610800000000001</v>
      </c>
      <c r="P18" s="19">
        <f t="shared" si="2"/>
        <v>12.89376</v>
      </c>
      <c r="Q18" s="19">
        <f t="shared" si="2"/>
        <v>11.653919999999999</v>
      </c>
      <c r="R18" s="19">
        <f t="shared" si="2"/>
        <v>11.653919999999999</v>
      </c>
      <c r="S18" s="19">
        <f t="shared" si="2"/>
        <v>12.89376</v>
      </c>
      <c r="T18" s="19">
        <f t="shared" si="2"/>
        <v>4.6610800000000001</v>
      </c>
      <c r="U18" s="19" t="str">
        <f t="shared" si="2"/>
        <v>NA</v>
      </c>
      <c r="V18" s="19">
        <f t="shared" si="2"/>
        <v>4.6610800000000001</v>
      </c>
      <c r="W18" s="19">
        <f t="shared" si="2"/>
        <v>7.0225600000000004</v>
      </c>
      <c r="X18" s="20">
        <f t="shared" si="2"/>
        <v>4.6610800000000001</v>
      </c>
    </row>
    <row r="19" spans="3:24" x14ac:dyDescent="0.25">
      <c r="C19" s="12"/>
      <c r="D19" s="12"/>
      <c r="E19" s="13"/>
      <c r="F19" s="3" t="s">
        <v>25</v>
      </c>
      <c r="G19" s="10">
        <f t="shared" si="1"/>
        <v>15</v>
      </c>
      <c r="H19" s="14" t="s">
        <v>38</v>
      </c>
      <c r="I19" s="18">
        <f t="shared" si="2"/>
        <v>4.6610800000000001</v>
      </c>
      <c r="J19" s="19">
        <f t="shared" si="2"/>
        <v>8.9367599999999996</v>
      </c>
      <c r="K19" s="19">
        <f t="shared" si="2"/>
        <v>12.89376</v>
      </c>
      <c r="L19" s="19">
        <f t="shared" si="2"/>
        <v>8.9367599999999996</v>
      </c>
      <c r="M19" s="19">
        <f t="shared" si="2"/>
        <v>11.653919999999999</v>
      </c>
      <c r="N19" s="19">
        <f t="shared" si="2"/>
        <v>11.653919999999999</v>
      </c>
      <c r="O19" s="19">
        <f t="shared" si="2"/>
        <v>4.6610800000000001</v>
      </c>
      <c r="P19" s="19">
        <f t="shared" si="2"/>
        <v>12.89376</v>
      </c>
      <c r="Q19" s="19">
        <f t="shared" si="2"/>
        <v>11.653919999999999</v>
      </c>
      <c r="R19" s="19">
        <f t="shared" si="2"/>
        <v>11.653919999999999</v>
      </c>
      <c r="S19" s="19">
        <f t="shared" si="2"/>
        <v>12.89376</v>
      </c>
      <c r="T19" s="19">
        <f t="shared" si="2"/>
        <v>4.6610800000000001</v>
      </c>
      <c r="U19" s="19" t="str">
        <f t="shared" si="2"/>
        <v>NA</v>
      </c>
      <c r="V19" s="19">
        <f t="shared" si="2"/>
        <v>4.6610800000000001</v>
      </c>
      <c r="W19" s="19">
        <f t="shared" si="2"/>
        <v>7.0225600000000004</v>
      </c>
      <c r="X19" s="20">
        <f t="shared" si="2"/>
        <v>4.6610800000000001</v>
      </c>
    </row>
    <row r="20" spans="3:24" x14ac:dyDescent="0.25">
      <c r="C20" s="12"/>
      <c r="D20" s="12"/>
      <c r="E20" s="13"/>
      <c r="F20" s="3" t="s">
        <v>26</v>
      </c>
      <c r="G20" s="10">
        <f t="shared" si="1"/>
        <v>16</v>
      </c>
      <c r="H20" s="14" t="s">
        <v>38</v>
      </c>
      <c r="I20" s="18">
        <f t="shared" si="2"/>
        <v>4.6610800000000001</v>
      </c>
      <c r="J20" s="19">
        <f t="shared" si="2"/>
        <v>8.9367599999999996</v>
      </c>
      <c r="K20" s="19">
        <f t="shared" si="2"/>
        <v>12.89376</v>
      </c>
      <c r="L20" s="19">
        <f t="shared" si="2"/>
        <v>8.9367599999999996</v>
      </c>
      <c r="M20" s="19">
        <f t="shared" si="2"/>
        <v>11.653919999999999</v>
      </c>
      <c r="N20" s="19">
        <f t="shared" si="2"/>
        <v>11.653919999999999</v>
      </c>
      <c r="O20" s="19">
        <f t="shared" si="2"/>
        <v>4.6610800000000001</v>
      </c>
      <c r="P20" s="19">
        <f t="shared" si="2"/>
        <v>12.89376</v>
      </c>
      <c r="Q20" s="19">
        <f t="shared" si="2"/>
        <v>11.653919999999999</v>
      </c>
      <c r="R20" s="19">
        <f t="shared" si="2"/>
        <v>11.653919999999999</v>
      </c>
      <c r="S20" s="19">
        <f t="shared" si="2"/>
        <v>12.89376</v>
      </c>
      <c r="T20" s="19">
        <f t="shared" si="2"/>
        <v>4.6610800000000001</v>
      </c>
      <c r="U20" s="19" t="str">
        <f t="shared" si="2"/>
        <v>NA</v>
      </c>
      <c r="V20" s="19">
        <f t="shared" si="2"/>
        <v>4.6610800000000001</v>
      </c>
      <c r="W20" s="19">
        <f t="shared" si="2"/>
        <v>7.0225600000000004</v>
      </c>
      <c r="X20" s="20">
        <f t="shared" si="2"/>
        <v>4.6610800000000001</v>
      </c>
    </row>
    <row r="21" spans="3:24" x14ac:dyDescent="0.25">
      <c r="C21" s="12"/>
      <c r="D21" s="12"/>
      <c r="E21" s="13"/>
      <c r="F21" s="3" t="s">
        <v>27</v>
      </c>
      <c r="G21" s="10">
        <f t="shared" si="1"/>
        <v>17</v>
      </c>
      <c r="H21" s="14" t="s">
        <v>38</v>
      </c>
      <c r="I21" s="18">
        <f t="shared" si="2"/>
        <v>4.6610800000000001</v>
      </c>
      <c r="J21" s="19">
        <f t="shared" si="2"/>
        <v>8.9367599999999996</v>
      </c>
      <c r="K21" s="19">
        <f t="shared" si="2"/>
        <v>12.89376</v>
      </c>
      <c r="L21" s="19">
        <f t="shared" si="2"/>
        <v>8.9367599999999996</v>
      </c>
      <c r="M21" s="19">
        <f t="shared" si="2"/>
        <v>11.653919999999999</v>
      </c>
      <c r="N21" s="19">
        <f t="shared" si="2"/>
        <v>11.653919999999999</v>
      </c>
      <c r="O21" s="19">
        <f t="shared" si="2"/>
        <v>4.6610800000000001</v>
      </c>
      <c r="P21" s="19">
        <f t="shared" si="2"/>
        <v>12.89376</v>
      </c>
      <c r="Q21" s="19">
        <f t="shared" si="2"/>
        <v>11.653919999999999</v>
      </c>
      <c r="R21" s="19">
        <f t="shared" si="2"/>
        <v>11.653919999999999</v>
      </c>
      <c r="S21" s="19">
        <f t="shared" si="2"/>
        <v>12.89376</v>
      </c>
      <c r="T21" s="19">
        <f t="shared" si="2"/>
        <v>4.6610800000000001</v>
      </c>
      <c r="U21" s="19" t="str">
        <f t="shared" si="2"/>
        <v>NA</v>
      </c>
      <c r="V21" s="19">
        <f t="shared" si="2"/>
        <v>4.6610800000000001</v>
      </c>
      <c r="W21" s="19">
        <f t="shared" si="2"/>
        <v>7.0225600000000004</v>
      </c>
      <c r="X21" s="20">
        <f t="shared" si="2"/>
        <v>4.6610800000000001</v>
      </c>
    </row>
    <row r="22" spans="3:24" x14ac:dyDescent="0.25">
      <c r="E22" s="13"/>
      <c r="F22" s="3" t="s">
        <v>28</v>
      </c>
      <c r="G22" s="10">
        <f t="shared" si="1"/>
        <v>18</v>
      </c>
      <c r="H22" s="14" t="s">
        <v>38</v>
      </c>
      <c r="I22" s="18">
        <f t="shared" si="2"/>
        <v>4.6610800000000001</v>
      </c>
      <c r="J22" s="19">
        <f t="shared" si="2"/>
        <v>8.9367599999999996</v>
      </c>
      <c r="K22" s="19">
        <f t="shared" si="2"/>
        <v>12.89376</v>
      </c>
      <c r="L22" s="19">
        <f t="shared" si="2"/>
        <v>8.9367599999999996</v>
      </c>
      <c r="M22" s="19">
        <f t="shared" si="2"/>
        <v>11.653919999999999</v>
      </c>
      <c r="N22" s="19">
        <f t="shared" si="2"/>
        <v>11.653919999999999</v>
      </c>
      <c r="O22" s="19">
        <f t="shared" si="2"/>
        <v>4.6610800000000001</v>
      </c>
      <c r="P22" s="19">
        <f t="shared" si="2"/>
        <v>12.89376</v>
      </c>
      <c r="Q22" s="19">
        <f t="shared" si="2"/>
        <v>11.653919999999999</v>
      </c>
      <c r="R22" s="19">
        <f t="shared" si="2"/>
        <v>11.653919999999999</v>
      </c>
      <c r="S22" s="19">
        <f t="shared" si="2"/>
        <v>12.89376</v>
      </c>
      <c r="T22" s="19">
        <f t="shared" si="2"/>
        <v>4.6610800000000001</v>
      </c>
      <c r="U22" s="19" t="str">
        <f t="shared" si="2"/>
        <v>NA</v>
      </c>
      <c r="V22" s="19">
        <f t="shared" si="2"/>
        <v>4.6610800000000001</v>
      </c>
      <c r="W22" s="19">
        <f t="shared" si="2"/>
        <v>7.0225600000000004</v>
      </c>
      <c r="X22" s="20">
        <f t="shared" si="2"/>
        <v>4.6610800000000001</v>
      </c>
    </row>
    <row r="23" spans="3:24" x14ac:dyDescent="0.25">
      <c r="E23" s="13"/>
      <c r="F23" s="3" t="s">
        <v>29</v>
      </c>
      <c r="G23" s="10">
        <f t="shared" si="1"/>
        <v>19</v>
      </c>
      <c r="H23" s="14" t="s">
        <v>38</v>
      </c>
      <c r="I23" s="18">
        <f t="shared" si="2"/>
        <v>4.6610800000000001</v>
      </c>
      <c r="J23" s="19">
        <f t="shared" si="2"/>
        <v>8.9367599999999996</v>
      </c>
      <c r="K23" s="19">
        <f t="shared" si="2"/>
        <v>12.89376</v>
      </c>
      <c r="L23" s="19">
        <f t="shared" si="2"/>
        <v>8.9367599999999996</v>
      </c>
      <c r="M23" s="19">
        <f t="shared" si="2"/>
        <v>11.653919999999999</v>
      </c>
      <c r="N23" s="19">
        <f t="shared" si="2"/>
        <v>11.653919999999999</v>
      </c>
      <c r="O23" s="19">
        <f t="shared" si="2"/>
        <v>4.6610800000000001</v>
      </c>
      <c r="P23" s="19">
        <f t="shared" si="2"/>
        <v>12.89376</v>
      </c>
      <c r="Q23" s="19">
        <f t="shared" si="2"/>
        <v>11.653919999999999</v>
      </c>
      <c r="R23" s="19">
        <f t="shared" si="2"/>
        <v>11.653919999999999</v>
      </c>
      <c r="S23" s="19">
        <f t="shared" si="2"/>
        <v>12.89376</v>
      </c>
      <c r="T23" s="19">
        <f t="shared" si="2"/>
        <v>4.6610800000000001</v>
      </c>
      <c r="U23" s="19" t="str">
        <f t="shared" si="2"/>
        <v>NA</v>
      </c>
      <c r="V23" s="19">
        <f t="shared" si="2"/>
        <v>4.6610800000000001</v>
      </c>
      <c r="W23" s="19">
        <f t="shared" si="2"/>
        <v>7.0225600000000004</v>
      </c>
      <c r="X23" s="20">
        <f t="shared" si="2"/>
        <v>4.6610800000000001</v>
      </c>
    </row>
    <row r="24" spans="3:24" x14ac:dyDescent="0.25">
      <c r="E24" s="13"/>
      <c r="F24" s="3" t="s">
        <v>30</v>
      </c>
      <c r="G24" s="10">
        <f t="shared" si="1"/>
        <v>20</v>
      </c>
      <c r="H24" s="14" t="s">
        <v>43</v>
      </c>
      <c r="I24" s="18">
        <f t="shared" si="2"/>
        <v>7.0225600000000004</v>
      </c>
      <c r="J24" s="19">
        <f t="shared" si="2"/>
        <v>11.29824</v>
      </c>
      <c r="K24" s="19">
        <f t="shared" si="2"/>
        <v>15.255240000000001</v>
      </c>
      <c r="L24" s="19">
        <f t="shared" si="2"/>
        <v>11.29824</v>
      </c>
      <c r="M24" s="19">
        <f t="shared" si="2"/>
        <v>14.0154</v>
      </c>
      <c r="N24" s="19">
        <f t="shared" si="2"/>
        <v>14.0154</v>
      </c>
      <c r="O24" s="19">
        <f t="shared" si="2"/>
        <v>7.0225600000000004</v>
      </c>
      <c r="P24" s="19">
        <f t="shared" si="2"/>
        <v>15.255240000000001</v>
      </c>
      <c r="Q24" s="19">
        <f t="shared" si="2"/>
        <v>14.0154</v>
      </c>
      <c r="R24" s="19">
        <f t="shared" si="2"/>
        <v>14.0154</v>
      </c>
      <c r="S24" s="19">
        <f t="shared" si="2"/>
        <v>15.255240000000001</v>
      </c>
      <c r="T24" s="19">
        <f t="shared" si="2"/>
        <v>7.0225600000000004</v>
      </c>
      <c r="U24" s="19">
        <f t="shared" si="2"/>
        <v>9.0543700000000005</v>
      </c>
      <c r="V24" s="19">
        <f t="shared" si="2"/>
        <v>7.0225600000000004</v>
      </c>
      <c r="W24" s="19">
        <f t="shared" si="2"/>
        <v>1.7948</v>
      </c>
      <c r="X24" s="20">
        <f t="shared" si="2"/>
        <v>7.0225600000000004</v>
      </c>
    </row>
    <row r="25" spans="3:24" x14ac:dyDescent="0.25">
      <c r="E25" s="13"/>
      <c r="F25" s="3" t="s">
        <v>31</v>
      </c>
      <c r="G25" s="10">
        <f t="shared" si="1"/>
        <v>21</v>
      </c>
      <c r="H25" s="14" t="s">
        <v>38</v>
      </c>
      <c r="I25" s="18">
        <f t="shared" si="2"/>
        <v>4.6610800000000001</v>
      </c>
      <c r="J25" s="19">
        <f t="shared" si="2"/>
        <v>8.9367599999999996</v>
      </c>
      <c r="K25" s="19">
        <f t="shared" si="2"/>
        <v>12.89376</v>
      </c>
      <c r="L25" s="19">
        <f t="shared" si="2"/>
        <v>8.9367599999999996</v>
      </c>
      <c r="M25" s="19">
        <f t="shared" si="2"/>
        <v>11.653919999999999</v>
      </c>
      <c r="N25" s="19">
        <f t="shared" si="2"/>
        <v>11.653919999999999</v>
      </c>
      <c r="O25" s="19">
        <f t="shared" si="2"/>
        <v>4.6610800000000001</v>
      </c>
      <c r="P25" s="19">
        <f t="shared" si="2"/>
        <v>12.89376</v>
      </c>
      <c r="Q25" s="19">
        <f t="shared" si="2"/>
        <v>11.653919999999999</v>
      </c>
      <c r="R25" s="19">
        <f t="shared" si="2"/>
        <v>11.653919999999999</v>
      </c>
      <c r="S25" s="19">
        <f t="shared" si="2"/>
        <v>12.89376</v>
      </c>
      <c r="T25" s="19">
        <f t="shared" si="2"/>
        <v>4.6610800000000001</v>
      </c>
      <c r="U25" s="19" t="str">
        <f t="shared" si="2"/>
        <v>NA</v>
      </c>
      <c r="V25" s="19">
        <f t="shared" si="2"/>
        <v>4.6610800000000001</v>
      </c>
      <c r="W25" s="19">
        <f t="shared" si="2"/>
        <v>7.0225600000000004</v>
      </c>
      <c r="X25" s="20">
        <f t="shared" si="2"/>
        <v>4.6610800000000001</v>
      </c>
    </row>
    <row r="26" spans="3:24" x14ac:dyDescent="0.25">
      <c r="E26" s="13"/>
      <c r="F26" s="3" t="s">
        <v>32</v>
      </c>
      <c r="G26" s="10">
        <f t="shared" si="1"/>
        <v>22</v>
      </c>
      <c r="H26" s="14" t="s">
        <v>40</v>
      </c>
      <c r="I26" s="18">
        <f t="shared" si="2"/>
        <v>12.89376</v>
      </c>
      <c r="J26" s="19">
        <f t="shared" si="2"/>
        <v>7.6660000000000004</v>
      </c>
      <c r="K26" s="19">
        <f t="shared" si="2"/>
        <v>3.39032</v>
      </c>
      <c r="L26" s="19">
        <f t="shared" si="2"/>
        <v>7.6660000000000004</v>
      </c>
      <c r="M26" s="19" t="e">
        <f t="shared" si="2"/>
        <v>#N/A</v>
      </c>
      <c r="N26" s="19" t="e">
        <f t="shared" si="2"/>
        <v>#N/A</v>
      </c>
      <c r="O26" s="19">
        <f t="shared" si="2"/>
        <v>12.89376</v>
      </c>
      <c r="P26" s="19">
        <f t="shared" si="2"/>
        <v>3.39032</v>
      </c>
      <c r="Q26" s="19" t="e">
        <f t="shared" si="2"/>
        <v>#N/A</v>
      </c>
      <c r="R26" s="19" t="e">
        <f t="shared" si="2"/>
        <v>#N/A</v>
      </c>
      <c r="S26" s="19">
        <f t="shared" si="2"/>
        <v>3.39032</v>
      </c>
      <c r="T26" s="19">
        <f t="shared" si="2"/>
        <v>12.89376</v>
      </c>
      <c r="U26" s="19" t="e">
        <f t="shared" si="2"/>
        <v>#N/A</v>
      </c>
      <c r="V26" s="19">
        <f t="shared" si="2"/>
        <v>12.89376</v>
      </c>
      <c r="W26" s="19" t="e">
        <f t="shared" si="2"/>
        <v>#N/A</v>
      </c>
      <c r="X26" s="20">
        <f t="shared" si="2"/>
        <v>12.89376</v>
      </c>
    </row>
    <row r="27" spans="3:24" x14ac:dyDescent="0.25">
      <c r="E27" s="13"/>
      <c r="F27" s="3" t="s">
        <v>33</v>
      </c>
      <c r="G27" s="10">
        <f t="shared" si="1"/>
        <v>23</v>
      </c>
      <c r="H27" s="14" t="s">
        <v>38</v>
      </c>
      <c r="I27" s="18">
        <f t="shared" si="2"/>
        <v>4.6610800000000001</v>
      </c>
      <c r="J27" s="19">
        <f t="shared" si="2"/>
        <v>8.9367599999999996</v>
      </c>
      <c r="K27" s="19">
        <f t="shared" si="2"/>
        <v>12.89376</v>
      </c>
      <c r="L27" s="19">
        <f t="shared" si="2"/>
        <v>8.9367599999999996</v>
      </c>
      <c r="M27" s="19">
        <f t="shared" si="2"/>
        <v>11.653919999999999</v>
      </c>
      <c r="N27" s="19">
        <f t="shared" si="2"/>
        <v>11.653919999999999</v>
      </c>
      <c r="O27" s="19">
        <f t="shared" si="2"/>
        <v>4.6610800000000001</v>
      </c>
      <c r="P27" s="19">
        <f t="shared" si="2"/>
        <v>12.89376</v>
      </c>
      <c r="Q27" s="19">
        <f t="shared" si="2"/>
        <v>11.653919999999999</v>
      </c>
      <c r="R27" s="19">
        <f t="shared" si="2"/>
        <v>11.653919999999999</v>
      </c>
      <c r="S27" s="19">
        <f t="shared" si="2"/>
        <v>12.89376</v>
      </c>
      <c r="T27" s="19">
        <f t="shared" si="2"/>
        <v>4.6610800000000001</v>
      </c>
      <c r="U27" s="19" t="str">
        <f t="shared" si="2"/>
        <v>NA</v>
      </c>
      <c r="V27" s="19">
        <f t="shared" si="2"/>
        <v>4.6610800000000001</v>
      </c>
      <c r="W27" s="19">
        <f t="shared" si="2"/>
        <v>7.0225600000000004</v>
      </c>
      <c r="X27" s="20">
        <f t="shared" si="2"/>
        <v>4.6610800000000001</v>
      </c>
    </row>
    <row r="28" spans="3:24" ht="15.75" thickBot="1" x14ac:dyDescent="0.3">
      <c r="E28" s="13"/>
      <c r="F28" s="4" t="s">
        <v>34</v>
      </c>
      <c r="G28" s="10">
        <f t="shared" si="1"/>
        <v>24</v>
      </c>
      <c r="H28" s="14" t="s">
        <v>40</v>
      </c>
      <c r="I28" s="21">
        <f t="shared" si="2"/>
        <v>12.89376</v>
      </c>
      <c r="J28" s="22">
        <f t="shared" si="2"/>
        <v>7.6660000000000004</v>
      </c>
      <c r="K28" s="22">
        <f t="shared" si="2"/>
        <v>3.39032</v>
      </c>
      <c r="L28" s="22">
        <f t="shared" si="2"/>
        <v>7.6660000000000004</v>
      </c>
      <c r="M28" s="22" t="e">
        <f t="shared" si="2"/>
        <v>#N/A</v>
      </c>
      <c r="N28" s="22" t="e">
        <f t="shared" si="2"/>
        <v>#N/A</v>
      </c>
      <c r="O28" s="22">
        <f t="shared" si="2"/>
        <v>12.89376</v>
      </c>
      <c r="P28" s="22">
        <f t="shared" si="2"/>
        <v>3.39032</v>
      </c>
      <c r="Q28" s="22" t="e">
        <f t="shared" si="2"/>
        <v>#N/A</v>
      </c>
      <c r="R28" s="22" t="e">
        <f t="shared" si="2"/>
        <v>#N/A</v>
      </c>
      <c r="S28" s="22">
        <f t="shared" si="2"/>
        <v>3.39032</v>
      </c>
      <c r="T28" s="22">
        <f t="shared" si="2"/>
        <v>12.89376</v>
      </c>
      <c r="U28" s="22" t="e">
        <f t="shared" si="2"/>
        <v>#N/A</v>
      </c>
      <c r="V28" s="22">
        <f t="shared" si="2"/>
        <v>12.89376</v>
      </c>
      <c r="W28" s="22" t="e">
        <f t="shared" si="2"/>
        <v>#N/A</v>
      </c>
      <c r="X28" s="23">
        <f t="shared" si="2"/>
        <v>12.89376</v>
      </c>
    </row>
    <row r="33" spans="8:11" x14ac:dyDescent="0.25">
      <c r="H33" s="1" t="s">
        <v>82</v>
      </c>
    </row>
    <row r="35" spans="8:11" x14ac:dyDescent="0.25">
      <c r="H35" s="24"/>
    </row>
    <row r="36" spans="8:11" x14ac:dyDescent="0.25">
      <c r="H36" s="25" t="s">
        <v>43</v>
      </c>
      <c r="I36" s="26" t="s">
        <v>80</v>
      </c>
      <c r="K36" s="32" t="s">
        <v>79</v>
      </c>
    </row>
    <row r="37" spans="8:11" x14ac:dyDescent="0.25">
      <c r="H37" s="27" t="s">
        <v>53</v>
      </c>
      <c r="I37" s="34">
        <v>1.7948</v>
      </c>
      <c r="K37" s="1">
        <v>2.3988299999999998</v>
      </c>
    </row>
    <row r="38" spans="8:11" x14ac:dyDescent="0.25">
      <c r="H38" s="29" t="s">
        <v>54</v>
      </c>
      <c r="I38" s="33">
        <v>11.29824</v>
      </c>
      <c r="K38" s="1">
        <v>10.940160000000001</v>
      </c>
    </row>
    <row r="39" spans="8:11" x14ac:dyDescent="0.25">
      <c r="H39" s="29" t="s">
        <v>55</v>
      </c>
      <c r="I39" s="33">
        <v>15.255240000000001</v>
      </c>
      <c r="K39" s="1">
        <v>14.464969999999999</v>
      </c>
    </row>
    <row r="40" spans="8:11" x14ac:dyDescent="0.25">
      <c r="H40" s="29" t="s">
        <v>56</v>
      </c>
      <c r="I40" s="33">
        <v>7.0225600000000004</v>
      </c>
      <c r="K40" s="1">
        <v>7.0815999999999999</v>
      </c>
    </row>
    <row r="41" spans="8:11" x14ac:dyDescent="0.25">
      <c r="H41" s="29" t="s">
        <v>57</v>
      </c>
      <c r="I41" s="33">
        <v>14.0154</v>
      </c>
      <c r="K41" s="1">
        <v>13.37448</v>
      </c>
    </row>
    <row r="42" spans="8:11" x14ac:dyDescent="0.25">
      <c r="H42" s="29" t="s">
        <v>58</v>
      </c>
      <c r="I42" s="33">
        <v>9.0543700000000005</v>
      </c>
      <c r="K42" s="1">
        <v>9.0322200000000006</v>
      </c>
    </row>
    <row r="43" spans="8:11" x14ac:dyDescent="0.25">
      <c r="H43" s="25" t="s">
        <v>40</v>
      </c>
      <c r="I43" s="26"/>
    </row>
    <row r="44" spans="8:11" x14ac:dyDescent="0.25">
      <c r="H44" s="29"/>
      <c r="I44" s="28"/>
    </row>
    <row r="45" spans="8:11" x14ac:dyDescent="0.25">
      <c r="H45" s="29" t="s">
        <v>59</v>
      </c>
      <c r="I45" s="33">
        <v>7.6660000000000004</v>
      </c>
      <c r="K45" s="1">
        <v>7.6541699999999997</v>
      </c>
    </row>
    <row r="46" spans="8:11" x14ac:dyDescent="0.25">
      <c r="H46" s="29" t="s">
        <v>60</v>
      </c>
      <c r="I46" s="33">
        <v>3.39032</v>
      </c>
      <c r="K46" s="1">
        <v>3.7956099999999999</v>
      </c>
    </row>
    <row r="47" spans="8:11" x14ac:dyDescent="0.25">
      <c r="H47" s="29" t="s">
        <v>73</v>
      </c>
      <c r="I47" s="33">
        <v>12.89376</v>
      </c>
      <c r="K47" s="1">
        <v>12.33695</v>
      </c>
    </row>
    <row r="48" spans="8:11" x14ac:dyDescent="0.25">
      <c r="H48" s="29"/>
      <c r="I48" s="30"/>
    </row>
    <row r="49" spans="8:11" x14ac:dyDescent="0.25">
      <c r="H49" s="29"/>
      <c r="I49" s="31"/>
    </row>
    <row r="50" spans="8:11" x14ac:dyDescent="0.25">
      <c r="H50" s="25" t="s">
        <v>38</v>
      </c>
      <c r="I50" s="26"/>
    </row>
    <row r="51" spans="8:11" x14ac:dyDescent="0.25">
      <c r="H51" s="29" t="s">
        <v>61</v>
      </c>
      <c r="I51" s="33">
        <v>7.0225600000000004</v>
      </c>
      <c r="K51" s="1">
        <v>7.0815999999999999</v>
      </c>
    </row>
    <row r="52" spans="8:11" x14ac:dyDescent="0.25">
      <c r="H52" s="29" t="s">
        <v>62</v>
      </c>
      <c r="I52" s="33">
        <v>8.9367599999999996</v>
      </c>
      <c r="K52" s="1">
        <v>8.8121399999999994</v>
      </c>
    </row>
    <row r="53" spans="8:11" x14ac:dyDescent="0.25">
      <c r="H53" s="29" t="s">
        <v>63</v>
      </c>
      <c r="I53" s="33">
        <v>12.89376</v>
      </c>
      <c r="K53" s="1">
        <v>12.33695</v>
      </c>
    </row>
    <row r="54" spans="8:11" x14ac:dyDescent="0.25">
      <c r="H54" s="29" t="s">
        <v>64</v>
      </c>
      <c r="I54" s="33">
        <v>4.6610800000000001</v>
      </c>
      <c r="K54" s="1">
        <v>4.9535799999999997</v>
      </c>
    </row>
    <row r="55" spans="8:11" x14ac:dyDescent="0.25">
      <c r="H55" s="29" t="s">
        <v>65</v>
      </c>
      <c r="I55" s="33">
        <v>11.653919999999999</v>
      </c>
      <c r="K55" s="1">
        <v>11.246460000000001</v>
      </c>
    </row>
    <row r="56" spans="8:11" x14ac:dyDescent="0.25">
      <c r="H56" s="29" t="s">
        <v>66</v>
      </c>
      <c r="I56" s="31" t="s">
        <v>81</v>
      </c>
      <c r="K56" s="1">
        <v>13.71499</v>
      </c>
    </row>
    <row r="57" spans="8:11" x14ac:dyDescent="0.25">
      <c r="H57" s="25" t="s">
        <v>36</v>
      </c>
      <c r="I57" s="26"/>
    </row>
    <row r="58" spans="8:11" x14ac:dyDescent="0.25">
      <c r="H58" s="29"/>
      <c r="I58" s="28"/>
    </row>
    <row r="59" spans="8:11" x14ac:dyDescent="0.25">
      <c r="H59" s="29"/>
      <c r="I59" s="30"/>
    </row>
    <row r="60" spans="8:11" x14ac:dyDescent="0.25">
      <c r="H60" s="29"/>
      <c r="I60" s="30"/>
    </row>
    <row r="61" spans="8:11" x14ac:dyDescent="0.25">
      <c r="H61" s="29" t="s">
        <v>74</v>
      </c>
      <c r="I61" s="33">
        <v>11.653919999999999</v>
      </c>
      <c r="K61" s="1">
        <v>11.246460000000001</v>
      </c>
    </row>
    <row r="62" spans="8:11" x14ac:dyDescent="0.25">
      <c r="H62" s="29" t="s">
        <v>67</v>
      </c>
      <c r="I62" s="33">
        <v>6.4261600000000003</v>
      </c>
      <c r="K62" s="1">
        <v>6.5636799999999997</v>
      </c>
    </row>
    <row r="63" spans="8:11" x14ac:dyDescent="0.25">
      <c r="H63" s="29"/>
      <c r="I63" s="31"/>
    </row>
  </sheetData>
  <sheetProtection selectLockedCells="1" selectUnlockedCells="1"/>
  <customSheetViews>
    <customSheetView guid="{F591D4CB-F4FA-4E71-9946-0FE72DAA289B}" state="hidden" topLeftCell="A25">
      <selection activeCell="B47" sqref="B47"/>
      <pageMargins left="0.7" right="0.7" top="0.75" bottom="0.75" header="0.3" footer="0.3"/>
      <pageSetup orientation="portrait" verticalDpi="0" r:id="rId1"/>
    </customSheetView>
    <customSheetView guid="{8722EA04-ACA0-4305-935F-2D5E241D4DF5}" state="hidden" topLeftCell="A25">
      <selection activeCell="B47" sqref="B47"/>
      <pageMargins left="0.7" right="0.7" top="0.75" bottom="0.75" header="0.3" footer="0.3"/>
      <pageSetup orientation="portrait" verticalDpi="0" r:id="rId2"/>
    </customSheetView>
  </customSheetViews>
  <pageMargins left="0.7" right="0.7" top="0.75" bottom="0.75" header="0.3" footer="0.3"/>
  <pageSetup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7E23DC039D2DC409E108274C42F39C2" ma:contentTypeVersion="2" ma:contentTypeDescription="Crear nuevo documento." ma:contentTypeScope="" ma:versionID="4628b4a06c0b5b8704c672bfa197d7b8">
  <xsd:schema xmlns:xsd="http://www.w3.org/2001/XMLSchema" xmlns:xs="http://www.w3.org/2001/XMLSchema" xmlns:p="http://schemas.microsoft.com/office/2006/metadata/properties" xmlns:ns2="64501e59-13c4-481b-89a2-81d985a003c9" targetNamespace="http://schemas.microsoft.com/office/2006/metadata/properties" ma:root="true" ma:fieldsID="40001dc12e4c05b3182242b2697eb122" ns2:_="">
    <xsd:import namespace="64501e59-13c4-481b-89a2-81d985a003c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01e59-13c4-481b-89a2-81d985a003c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F344BF-D5D7-4A0D-96B1-808D3BCC8D5C}">
  <ds:schemaRefs>
    <ds:schemaRef ds:uri="http://purl.org/dc/elements/1.1/"/>
    <ds:schemaRef ds:uri="http://schemas.microsoft.com/office/2006/documentManagement/types"/>
    <ds:schemaRef ds:uri="http://purl.org/dc/terms/"/>
    <ds:schemaRef ds:uri="64501e59-13c4-481b-89a2-81d985a003c9"/>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4DA713D-9BD9-41DA-A542-751921E8C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01e59-13c4-481b-89a2-81d985a003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B9BB7-7A89-4839-908A-F16BB91E24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CP D</vt:lpstr>
      <vt:lpstr>Opciones</vt:lpstr>
      <vt:lpstr>LISTAS</vt:lpstr>
      <vt:lpstr>CENTRO_EXTRACCION</vt:lpstr>
      <vt:lpstr>DERECHO_ADQUIRIDO</vt:lpstr>
      <vt:lpstr>PUNTOS_INYECCION</vt:lpstr>
      <vt:lpstr>'FORMATO CP 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Arturo Marquez Castaneda</dc:creator>
  <cp:lastModifiedBy>Administrador</cp:lastModifiedBy>
  <cp:lastPrinted>2017-10-06T20:26:24Z</cp:lastPrinted>
  <dcterms:created xsi:type="dcterms:W3CDTF">2016-09-06T19:18:11Z</dcterms:created>
  <dcterms:modified xsi:type="dcterms:W3CDTF">2017-10-12T17:09:36Z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0x01010007E23DC039D2DC409E108274C42F39C2</vt:lpwstr>
  </property>
</Properties>
</file>